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6\JANEIRO 2026\1 QUINZENA\"/>
    </mc:Choice>
  </mc:AlternateContent>
  <xr:revisionPtr revIDLastSave="0" documentId="13_ncr:1_{E7A30D57-5DF8-456C-A0CE-842357B0D6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V7" i="1"/>
  <c r="X7" i="1"/>
  <c r="Y7" i="1"/>
  <c r="Z7" i="1"/>
  <c r="Z5" i="1"/>
  <c r="W7" i="1"/>
</calcChain>
</file>

<file path=xl/sharedStrings.xml><?xml version="1.0" encoding="utf-8"?>
<sst xmlns="http://schemas.openxmlformats.org/spreadsheetml/2006/main" count="91" uniqueCount="72">
  <si>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</si>
  <si>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</si>
  <si>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</si>
  <si>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</si>
  <si>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</si>
  <si>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</si>
  <si>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</si>
  <si>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</si>
  <si>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</si>
  <si>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</si>
  <si>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</si>
  <si>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</si>
  <si>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</si>
  <si>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</si>
  <si>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</si>
  <si>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</si>
  <si>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</si>
  <si>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</si>
  <si>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</si>
  <si>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</si>
  <si>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</si>
  <si>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</si>
  <si>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</si>
  <si>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</si>
  <si>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</si>
  <si>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</si>
  <si>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</si>
  <si>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</si>
  <si>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</si>
  <si>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</si>
  <si>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</si>
  <si>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</si>
  <si>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</si>
  <si>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</si>
  <si>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AD</t>
  </si>
  <si>
    <t>Ad Nutum</t>
  </si>
  <si>
    <t>Brasília</t>
  </si>
  <si>
    <t>X</t>
  </si>
  <si>
    <t>Executivo</t>
  </si>
  <si>
    <t>DIRETOR</t>
  </si>
  <si>
    <t>DE</t>
  </si>
  <si>
    <t>Diretor Estat s/Vínc</t>
  </si>
  <si>
    <t>* Seguro refere-se a Seguro Auto quando há locação de véiculo</t>
  </si>
  <si>
    <t>GERENTE</t>
  </si>
  <si>
    <t>Brasilia</t>
  </si>
  <si>
    <t>GERÊNCIA DE PLANEJAMENTO E MARKETING</t>
  </si>
  <si>
    <t>Brasília-DF</t>
  </si>
  <si>
    <t>Brasilia DF</t>
  </si>
  <si>
    <t>ANDRÉ LEANDRO MAGALHÃES</t>
  </si>
  <si>
    <t>DIRETORIA TÉCNICO-OPERACIONAL</t>
  </si>
  <si>
    <t>GERÊNCIA DE ENGENHARIA E OPERACÃO DE SAT</t>
  </si>
  <si>
    <t>LEANDRO CARVALHO ALBUQUERQUE</t>
  </si>
  <si>
    <t>ECONOMICO</t>
  </si>
  <si>
    <t>LEONARDO AUGUSTO DE SOUZA SILVEIRA</t>
  </si>
  <si>
    <t>ENGENHEIRO</t>
  </si>
  <si>
    <t>Viagens para Substituição de Equiapamentos - COM</t>
  </si>
  <si>
    <t>Florianopolis - SC</t>
  </si>
  <si>
    <t>13.01.2026</t>
  </si>
  <si>
    <t>15.01.2026</t>
  </si>
  <si>
    <t>WILDENÊ OLIVEIRA DA FÉ</t>
  </si>
  <si>
    <t>Escala de apoio à equipe GCN no COPE-P</t>
  </si>
  <si>
    <t>YNWWRM</t>
  </si>
  <si>
    <t>Rio de Janeiro-SDU</t>
  </si>
  <si>
    <t>12.01.2026</t>
  </si>
  <si>
    <t>16.01.2026</t>
  </si>
  <si>
    <t>Apresentação de Parceria de soluções com a TB - ETICE e BNB</t>
  </si>
  <si>
    <t>Fortaleza</t>
  </si>
  <si>
    <t>07.01.2026</t>
  </si>
  <si>
    <t>14.01.2026</t>
  </si>
  <si>
    <t>Reuniões com ETICE e Banco do Nordeste</t>
  </si>
  <si>
    <t>LSMMOE, ACVBRP, AGHTZZ,UZWQNI</t>
  </si>
  <si>
    <t>RELATÓRIO DE VIAGENS A SERVIÇO DA TELEBRAS - PERÍODO DE 01 A 15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</si>
</sst>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"/>
  <sheetViews>
    <sheetView tabSelected="1" zoomScale="70" zoomScaleNormal="70" workbookViewId="0">
      <selection activeCell="G8" sqref="G8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71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4576</v>
      </c>
      <c r="C3" s="2" t="s">
        <v>53</v>
      </c>
      <c r="D3" s="2">
        <v>3800</v>
      </c>
      <c r="E3" s="2" t="s">
        <v>50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8013</v>
      </c>
      <c r="K3" s="2" t="s">
        <v>54</v>
      </c>
      <c r="L3" s="2">
        <v>6892</v>
      </c>
      <c r="M3" s="2" t="s">
        <v>55</v>
      </c>
      <c r="N3" s="8">
        <v>28243284</v>
      </c>
      <c r="O3" s="2" t="s">
        <v>27</v>
      </c>
      <c r="P3" s="2" t="s">
        <v>44</v>
      </c>
      <c r="Q3" s="2" t="s">
        <v>56</v>
      </c>
      <c r="R3" s="2" t="s">
        <v>57</v>
      </c>
      <c r="S3" s="3" t="s">
        <v>58</v>
      </c>
      <c r="T3" s="2" t="s">
        <v>52</v>
      </c>
      <c r="U3" s="4">
        <v>4021.21</v>
      </c>
      <c r="V3" s="4">
        <v>338.7</v>
      </c>
      <c r="W3" s="2">
        <v>3</v>
      </c>
      <c r="X3" s="4">
        <v>856.42</v>
      </c>
      <c r="Y3" s="4">
        <v>834.2</v>
      </c>
      <c r="Z3" s="4">
        <v>6050.53</v>
      </c>
      <c r="AA3" s="5"/>
    </row>
    <row r="4" spans="1:27" ht="27.75" customHeight="1" x14ac:dyDescent="0.2">
      <c r="A4" s="2" t="s">
        <v>26</v>
      </c>
      <c r="B4" s="2">
        <v>4833</v>
      </c>
      <c r="C4" s="2" t="s">
        <v>59</v>
      </c>
      <c r="D4" s="2">
        <v>3820</v>
      </c>
      <c r="E4" s="2" t="s">
        <v>50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33</v>
      </c>
      <c r="L4" s="2">
        <v>6854</v>
      </c>
      <c r="M4" s="2" t="s">
        <v>60</v>
      </c>
      <c r="N4" s="8" t="s">
        <v>61</v>
      </c>
      <c r="O4" s="2" t="s">
        <v>27</v>
      </c>
      <c r="P4" s="2" t="s">
        <v>62</v>
      </c>
      <c r="Q4" s="2" t="s">
        <v>46</v>
      </c>
      <c r="R4" s="2" t="s">
        <v>63</v>
      </c>
      <c r="S4" s="3" t="s">
        <v>64</v>
      </c>
      <c r="T4" s="2" t="s">
        <v>32</v>
      </c>
      <c r="U4" s="4">
        <v>1839.62</v>
      </c>
      <c r="V4" s="4">
        <v>0</v>
      </c>
      <c r="W4" s="2">
        <v>5</v>
      </c>
      <c r="X4" s="4">
        <v>160</v>
      </c>
      <c r="Y4" s="4">
        <v>1678.23</v>
      </c>
      <c r="Z4" s="4">
        <v>3677.85</v>
      </c>
      <c r="AA4" s="5"/>
    </row>
    <row r="5" spans="1:27" ht="27.75" customHeight="1" x14ac:dyDescent="0.2">
      <c r="A5" s="2" t="s">
        <v>26</v>
      </c>
      <c r="B5" s="2">
        <v>8323</v>
      </c>
      <c r="C5" s="2" t="s">
        <v>51</v>
      </c>
      <c r="D5" s="2">
        <v>4800</v>
      </c>
      <c r="E5" s="2" t="s">
        <v>45</v>
      </c>
      <c r="F5" s="2" t="s">
        <v>28</v>
      </c>
      <c r="G5" s="2" t="s">
        <v>29</v>
      </c>
      <c r="H5" s="2" t="s">
        <v>34</v>
      </c>
      <c r="I5" s="2" t="s">
        <v>35</v>
      </c>
      <c r="J5" s="2">
        <v>1005</v>
      </c>
      <c r="K5" s="2" t="s">
        <v>43</v>
      </c>
      <c r="L5" s="2">
        <v>6891</v>
      </c>
      <c r="M5" s="2" t="s">
        <v>65</v>
      </c>
      <c r="N5" s="8" t="s">
        <v>37</v>
      </c>
      <c r="O5" s="2" t="s">
        <v>27</v>
      </c>
      <c r="P5" s="2" t="s">
        <v>36</v>
      </c>
      <c r="Q5" s="2" t="s">
        <v>66</v>
      </c>
      <c r="R5" s="2" t="s">
        <v>67</v>
      </c>
      <c r="S5" s="3" t="s">
        <v>68</v>
      </c>
      <c r="T5" s="2" t="s">
        <v>32</v>
      </c>
      <c r="U5" s="4">
        <v>4257.55</v>
      </c>
      <c r="V5" s="4">
        <v>0</v>
      </c>
      <c r="W5" s="2">
        <v>7</v>
      </c>
      <c r="X5" s="4">
        <v>160</v>
      </c>
      <c r="Y5" s="4">
        <v>4257.55</v>
      </c>
      <c r="Z5" s="4">
        <f>SUM(U5,X5,Y5)</f>
        <v>8675.1</v>
      </c>
      <c r="AA5" s="5"/>
    </row>
    <row r="6" spans="1:27" ht="27.75" customHeight="1" x14ac:dyDescent="0.2">
      <c r="A6" s="2" t="s">
        <v>26</v>
      </c>
      <c r="B6" s="2">
        <v>60522</v>
      </c>
      <c r="C6" s="2" t="s">
        <v>48</v>
      </c>
      <c r="D6" s="2">
        <v>3000</v>
      </c>
      <c r="E6" s="2" t="s">
        <v>49</v>
      </c>
      <c r="F6" s="2" t="s">
        <v>37</v>
      </c>
      <c r="G6" s="2" t="s">
        <v>38</v>
      </c>
      <c r="H6" s="2" t="s">
        <v>40</v>
      </c>
      <c r="I6" s="2" t="s">
        <v>41</v>
      </c>
      <c r="J6" s="2">
        <v>6001</v>
      </c>
      <c r="K6" s="2" t="s">
        <v>39</v>
      </c>
      <c r="L6" s="2">
        <v>6881</v>
      </c>
      <c r="M6" s="2" t="s">
        <v>69</v>
      </c>
      <c r="N6" s="8" t="s">
        <v>70</v>
      </c>
      <c r="O6" s="2" t="s">
        <v>27</v>
      </c>
      <c r="P6" s="2" t="s">
        <v>47</v>
      </c>
      <c r="Q6" s="2" t="s">
        <v>66</v>
      </c>
      <c r="R6" s="2" t="s">
        <v>67</v>
      </c>
      <c r="S6" s="3" t="s">
        <v>63</v>
      </c>
      <c r="T6" s="2" t="s">
        <v>32</v>
      </c>
      <c r="U6" s="4">
        <v>6628.48</v>
      </c>
      <c r="V6" s="4">
        <v>0</v>
      </c>
      <c r="W6" s="2">
        <v>6</v>
      </c>
      <c r="X6" s="4">
        <v>160</v>
      </c>
      <c r="Y6" s="4">
        <v>4225.9799999999996</v>
      </c>
      <c r="Z6" s="4">
        <v>11014.46</v>
      </c>
      <c r="AA6" s="5"/>
    </row>
    <row r="7" spans="1:27" ht="27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>
        <f t="shared" ref="U7:Z7" si="0">SUM(U3:U6)</f>
        <v>16746.86</v>
      </c>
      <c r="V7" s="6">
        <f t="shared" si="0"/>
        <v>338.7</v>
      </c>
      <c r="W7" s="7">
        <f t="shared" si="0"/>
        <v>21</v>
      </c>
      <c r="X7" s="6">
        <f t="shared" si="0"/>
        <v>1336.42</v>
      </c>
      <c r="Y7" s="6">
        <f t="shared" si="0"/>
        <v>10995.96</v>
      </c>
      <c r="Z7" s="6">
        <f t="shared" si="0"/>
        <v>29417.94</v>
      </c>
    </row>
    <row r="8" spans="1:27" ht="76.5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 s="9" t="s">
        <v>42</v>
      </c>
      <c r="W8"/>
      <c r="X8"/>
      <c r="Y8"/>
      <c r="Z8"/>
    </row>
    <row r="9" spans="1:27" ht="27.75" customHeight="1" x14ac:dyDescent="0.2"/>
    <row r="10" spans="1:27" ht="30.75" customHeight="1" x14ac:dyDescent="0.2"/>
    <row r="11" spans="1:27" x14ac:dyDescent="0.2">
      <c r="U11" s="5"/>
      <c r="V11" s="5"/>
      <c r="W11" s="5"/>
      <c r="X11" s="5"/>
      <c r="Y11" s="5"/>
      <c r="Z11" s="5"/>
    </row>
  </sheetData>
  <mergeCells count="1">
    <mergeCell ref="A1:Z1"/>
  </mergeCells>
  <conditionalFormatting sqref="L8">
    <cfRule type="duplicateValues" dxfId="1" priority="1"/>
  </conditionalFormatting>
  <conditionalFormatting sqref="L9:L1048576 L1:L7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2026-01-28T17:36:53Z</dcterms:modified>
</cp:coreProperties>
</file>