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5\03- março\2 quinzena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T'!$U$2:$Z$24</definedName>
  </definedNames>
  <calcPr calcId="162913"/>
</workbook>
</file>

<file path=xl/calcChain.xml><?xml version="1.0" encoding="utf-8"?>
<calcChain xmlns="http://schemas.openxmlformats.org/spreadsheetml/2006/main">
  <c r="U24" i="1" l="1"/>
  <c r="V24" i="1"/>
  <c r="W24" i="1"/>
  <c r="X24" i="1"/>
  <c r="Y24" i="1"/>
  <c r="Z24" i="1"/>
</calcChain>
</file>

<file path=xl/sharedStrings.xml><?xml version="1.0" encoding="utf-8"?>
<sst xmlns="http://schemas.openxmlformats.org/spreadsheetml/2006/main" count="359" uniqueCount="147">
  <si>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</si>
  <si>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</si>
  <si>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</si>
  <si>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</si>
  <si>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</si>
  <si>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</si>
  <si>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</si>
  <si>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</si>
  <si>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</si>
  <si>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</si>
  <si>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</si>
  <si>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</si>
  <si>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</si>
  <si>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</si>
  <si>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</si>
  <si>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</si>
  <si>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</si>
  <si>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</si>
  <si>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</si>
  <si>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</si>
  <si>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</si>
  <si>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</si>
  <si>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</si>
  <si>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</si>
  <si>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</si>
  <si>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</si>
  <si>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</si>
  <si>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</si>
  <si>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Brasília</t>
  </si>
  <si>
    <t>E</t>
  </si>
  <si>
    <t>Empregado</t>
  </si>
  <si>
    <t>EF</t>
  </si>
  <si>
    <t>Efetivo</t>
  </si>
  <si>
    <t>GERENTE</t>
  </si>
  <si>
    <t>ECONOMICA</t>
  </si>
  <si>
    <t>X</t>
  </si>
  <si>
    <t>Executivo</t>
  </si>
  <si>
    <t>DIRETOR</t>
  </si>
  <si>
    <t>WALLYSON LEMOS DOS REIS OLIVEIRA</t>
  </si>
  <si>
    <t>DIRETORIA DE GOVERNANÇA</t>
  </si>
  <si>
    <t>DE</t>
  </si>
  <si>
    <t>Diretor Estat s/Vínc</t>
  </si>
  <si>
    <t>Brasília - DF</t>
  </si>
  <si>
    <t>GERÊNCIA DE ENGENHARIA E OPERACÃO DE SAT</t>
  </si>
  <si>
    <t>ECONOMICO</t>
  </si>
  <si>
    <t>GERÊNCIA DE MANUTENÇÃO DA PLANTA</t>
  </si>
  <si>
    <t>ESPECIALISTA GESTAO DE TELECOMUNICACOES</t>
  </si>
  <si>
    <t>Brasília-DF</t>
  </si>
  <si>
    <t>ANTONIO MARCELO OLIVEIRA RIBEIRO</t>
  </si>
  <si>
    <t>DANIEL SIQUEIRA</t>
  </si>
  <si>
    <t>LETÍCIA DOS SANTOS TEIXEIRA</t>
  </si>
  <si>
    <t>LUCAS SANTANA DE OLIVEIRA</t>
  </si>
  <si>
    <t>RELATÓRIO DE VIAGENS A SERVIÇO DA TELEBRAS - PERÍODO DE 16 A 31 DE MARÇO DE 2025</t>
  </si>
  <si>
    <t>DIEGO VASCONCELOS COSTA</t>
  </si>
  <si>
    <t>GER DE INTEG, RISCOS, CONFORM E CONT INT</t>
  </si>
  <si>
    <t>Capacitação</t>
  </si>
  <si>
    <t>1272130442462 - QQFE2E</t>
  </si>
  <si>
    <t>BRASÍLIA - DF</t>
  </si>
  <si>
    <t>São Paulo - congonhas</t>
  </si>
  <si>
    <t>16.03.2025</t>
  </si>
  <si>
    <t>21.03.2025</t>
  </si>
  <si>
    <t>RODNEY GOMES FELIPE</t>
  </si>
  <si>
    <t>COORDENADOR</t>
  </si>
  <si>
    <t>Manutenção da CMS4 - Assis-SP</t>
  </si>
  <si>
    <t>Marília-SP</t>
  </si>
  <si>
    <t>24.03.2025</t>
  </si>
  <si>
    <t>26.03.2025</t>
  </si>
  <si>
    <t>Manutenção da CMS7 - Boa Vista-RR</t>
  </si>
  <si>
    <t>MV1QBA9DVVBR</t>
  </si>
  <si>
    <t>Boa Vista-RR</t>
  </si>
  <si>
    <t>31.03.2025</t>
  </si>
  <si>
    <t>02.04.2025</t>
  </si>
  <si>
    <t>FÁBIO DE OLIVEIRA PIRES</t>
  </si>
  <si>
    <t>Acompanhamento da visita da GMV ao COPE-P</t>
  </si>
  <si>
    <t>DJXAND</t>
  </si>
  <si>
    <t>Rio de Janeiro</t>
  </si>
  <si>
    <t>04.04.2025</t>
  </si>
  <si>
    <t>PÉRICLES AUGUSTUS BARBOSA PÓVOA</t>
  </si>
  <si>
    <t>Fiscalização de Manutençãode rede interna e externa.</t>
  </si>
  <si>
    <t>Imperatriz - MA</t>
  </si>
  <si>
    <t>18.03.2025</t>
  </si>
  <si>
    <t>ALLYNE CUNHA DE OLIVEIRA</t>
  </si>
  <si>
    <t>TREINAMENTO KPMG</t>
  </si>
  <si>
    <t>VFW4WL</t>
  </si>
  <si>
    <t>BRASILIA DF</t>
  </si>
  <si>
    <t>SÃO PAULO CONGONHAS</t>
  </si>
  <si>
    <t>Manutenção corretiva na CMS São José de Piranhas - PB</t>
  </si>
  <si>
    <t>MPHWBF</t>
  </si>
  <si>
    <t>Juazeiro do Norte - CE</t>
  </si>
  <si>
    <t>17.03.2025</t>
  </si>
  <si>
    <t>19.03.2025</t>
  </si>
  <si>
    <t>MIIF085720</t>
  </si>
  <si>
    <t>Reparo/Troca Placa SIM HPA1 Gateway Florianópolis</t>
  </si>
  <si>
    <t>JVMAUZ</t>
  </si>
  <si>
    <t>Brasilia/DF</t>
  </si>
  <si>
    <t>Florianópolis/SC</t>
  </si>
  <si>
    <t>28.03.2025</t>
  </si>
  <si>
    <t>MAURÍCIO DE SOUZA SANTOS</t>
  </si>
  <si>
    <t>Fiscalização TLB-CTR-2022/00066 e TLB-CTR-2022/00067</t>
  </si>
  <si>
    <t>MV1N3XKBE1BR</t>
  </si>
  <si>
    <t>Brasília/DF</t>
  </si>
  <si>
    <t>Maceió-AL</t>
  </si>
  <si>
    <t>25.03.2025</t>
  </si>
  <si>
    <t>27.03.2025</t>
  </si>
  <si>
    <t>RODRIGO ANDRADE SILVEIRA DE ARAÚJO</t>
  </si>
  <si>
    <t>Verificação da infraestrtura crítica da estação do COPE-S</t>
  </si>
  <si>
    <t>MV1JVM28J8BR</t>
  </si>
  <si>
    <t>Rio de Janeiro - Galeão</t>
  </si>
  <si>
    <t>JANINE MAX GOMES DE OLIVEIRA DANNA</t>
  </si>
  <si>
    <t>Treinamento Executivo Risk University - KPMG Consultoria</t>
  </si>
  <si>
    <t>9572216395657 E KK24JJ</t>
  </si>
  <si>
    <t>São Paulo - Congonhas</t>
  </si>
  <si>
    <t>Manutenção da CMS4 - Assis - SP</t>
  </si>
  <si>
    <t>SPR7YK</t>
  </si>
  <si>
    <t>Manutenção Corretiva na CMS de São José de Piranhas - PB</t>
  </si>
  <si>
    <t>AV8DT5VIYA</t>
  </si>
  <si>
    <t>LAURO ARCANGELO ZANOL</t>
  </si>
  <si>
    <t>CONSELHO DE ADMINISTRAÇÃO</t>
  </si>
  <si>
    <t>CB</t>
  </si>
  <si>
    <t>Conselho Adm CLT s/V</t>
  </si>
  <si>
    <t>CONSELHEIRO</t>
  </si>
  <si>
    <t>Participar da 514ª reunião presencial do CA</t>
  </si>
  <si>
    <t>Porto Alegre - RS</t>
  </si>
  <si>
    <t>Brasilia-DF</t>
  </si>
  <si>
    <t>LEONARDO PEIXOTO ESTEVÃO</t>
  </si>
  <si>
    <t>CONSELHO FISCAL</t>
  </si>
  <si>
    <t>CF</t>
  </si>
  <si>
    <t>Conselho Fisc CLT s/</t>
  </si>
  <si>
    <t>13ª Reunião presencial do Conselho Fiscal</t>
  </si>
  <si>
    <t>Juiz de Fora - MG</t>
  </si>
  <si>
    <t>MARCELA CAMILHER GOMES VIDIGAL</t>
  </si>
  <si>
    <t>13ª reunião presencial do Conselho Fiscal</t>
  </si>
  <si>
    <t>JORGE RICARDO BITTAR</t>
  </si>
  <si>
    <t>COMITÊ DE AUDITORIA ESTATUTÁRIO</t>
  </si>
  <si>
    <t>AC</t>
  </si>
  <si>
    <t>Coaud CLT s/V</t>
  </si>
  <si>
    <t>Rio de Janeiro - RJ</t>
  </si>
  <si>
    <t>MARCO NORCI SCHROEDER</t>
  </si>
  <si>
    <t>Participação na 514° reunião do CA forma presencial</t>
  </si>
  <si>
    <t>Brasília DF</t>
  </si>
  <si>
    <t>CANCELADA - Executivo Risk University Imersão</t>
  </si>
  <si>
    <t>WVWEBB</t>
  </si>
  <si>
    <t>São Paulo (CGH)</t>
  </si>
  <si>
    <t>XQ6VGX</t>
  </si>
  <si>
    <t xml:space="preserve">GXHYHI </t>
  </si>
  <si>
    <t>* Seguro refere-se a Seguro Auto quando há locação de véiculo</t>
  </si>
  <si>
    <t>Data de Atualização 08 de Julho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</si>
</sst>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2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tabSelected="1" zoomScale="70" zoomScaleNormal="70" workbookViewId="0">
      <selection activeCell="A25" sqref="A25:XFD26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9" t="s">
        <v>52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" customHeight="1" x14ac:dyDescent="0.2">
      <c r="A3" s="2" t="s">
        <v>26</v>
      </c>
      <c r="B3" s="2">
        <v>4373</v>
      </c>
      <c r="C3" s="2" t="s">
        <v>53</v>
      </c>
      <c r="D3" s="2">
        <v>5100</v>
      </c>
      <c r="E3" s="2" t="s">
        <v>54</v>
      </c>
      <c r="F3" s="2" t="s">
        <v>29</v>
      </c>
      <c r="G3" s="2" t="s">
        <v>30</v>
      </c>
      <c r="H3" s="2" t="s">
        <v>31</v>
      </c>
      <c r="I3" s="2" t="s">
        <v>32</v>
      </c>
      <c r="J3" s="2">
        <v>1005</v>
      </c>
      <c r="K3" s="2" t="s">
        <v>33</v>
      </c>
      <c r="L3" s="2">
        <v>6461</v>
      </c>
      <c r="M3" s="2" t="s">
        <v>55</v>
      </c>
      <c r="N3" s="8" t="s">
        <v>56</v>
      </c>
      <c r="O3" s="2" t="s">
        <v>27</v>
      </c>
      <c r="P3" s="2" t="s">
        <v>57</v>
      </c>
      <c r="Q3" s="2" t="s">
        <v>58</v>
      </c>
      <c r="R3" s="2" t="s">
        <v>59</v>
      </c>
      <c r="S3" s="3" t="s">
        <v>60</v>
      </c>
      <c r="T3" s="2" t="s">
        <v>34</v>
      </c>
      <c r="U3" s="4">
        <v>711.44</v>
      </c>
      <c r="V3" s="4">
        <v>0</v>
      </c>
      <c r="W3" s="2">
        <v>6</v>
      </c>
      <c r="X3" s="4">
        <v>220</v>
      </c>
      <c r="Y3" s="4">
        <v>2329.14</v>
      </c>
      <c r="Z3" s="4">
        <v>3260.58</v>
      </c>
      <c r="AA3" s="5"/>
    </row>
    <row r="4" spans="1:27" ht="27" customHeight="1" x14ac:dyDescent="0.2">
      <c r="A4" s="2" t="s">
        <v>26</v>
      </c>
      <c r="B4" s="2">
        <v>4382</v>
      </c>
      <c r="C4" s="2" t="s">
        <v>61</v>
      </c>
      <c r="D4" s="2">
        <v>3820</v>
      </c>
      <c r="E4" s="2" t="s">
        <v>43</v>
      </c>
      <c r="F4" s="2" t="s">
        <v>29</v>
      </c>
      <c r="G4" s="2" t="s">
        <v>30</v>
      </c>
      <c r="H4" s="2" t="s">
        <v>31</v>
      </c>
      <c r="I4" s="2" t="s">
        <v>32</v>
      </c>
      <c r="J4" s="2">
        <v>2001</v>
      </c>
      <c r="K4" s="2" t="s">
        <v>62</v>
      </c>
      <c r="L4" s="2">
        <v>6485</v>
      </c>
      <c r="M4" s="2" t="s">
        <v>63</v>
      </c>
      <c r="N4" s="8" t="s">
        <v>143</v>
      </c>
      <c r="O4" s="2" t="s">
        <v>27</v>
      </c>
      <c r="P4" s="2" t="s">
        <v>47</v>
      </c>
      <c r="Q4" s="2" t="s">
        <v>64</v>
      </c>
      <c r="R4" s="2" t="s">
        <v>65</v>
      </c>
      <c r="S4" s="3" t="s">
        <v>66</v>
      </c>
      <c r="T4" s="2" t="s">
        <v>44</v>
      </c>
      <c r="U4" s="4">
        <v>1134.79</v>
      </c>
      <c r="V4" s="4">
        <v>0</v>
      </c>
      <c r="W4" s="2">
        <v>0</v>
      </c>
      <c r="X4" s="4">
        <v>0</v>
      </c>
      <c r="Y4" s="4">
        <v>0</v>
      </c>
      <c r="Z4" s="4">
        <v>1134.79</v>
      </c>
      <c r="AA4" s="5"/>
    </row>
    <row r="5" spans="1:27" ht="27" customHeight="1" x14ac:dyDescent="0.2">
      <c r="A5" s="2" t="s">
        <v>26</v>
      </c>
      <c r="B5" s="2">
        <v>4382</v>
      </c>
      <c r="C5" s="2" t="s">
        <v>61</v>
      </c>
      <c r="D5" s="2">
        <v>3820</v>
      </c>
      <c r="E5" s="2" t="s">
        <v>43</v>
      </c>
      <c r="F5" s="2" t="s">
        <v>29</v>
      </c>
      <c r="G5" s="2" t="s">
        <v>30</v>
      </c>
      <c r="H5" s="2" t="s">
        <v>31</v>
      </c>
      <c r="I5" s="2" t="s">
        <v>32</v>
      </c>
      <c r="J5" s="2">
        <v>2001</v>
      </c>
      <c r="K5" s="2" t="s">
        <v>62</v>
      </c>
      <c r="L5" s="2">
        <v>6486</v>
      </c>
      <c r="M5" s="2" t="s">
        <v>67</v>
      </c>
      <c r="N5" s="8" t="s">
        <v>68</v>
      </c>
      <c r="O5" s="2" t="s">
        <v>27</v>
      </c>
      <c r="P5" s="2" t="s">
        <v>47</v>
      </c>
      <c r="Q5" s="2" t="s">
        <v>69</v>
      </c>
      <c r="R5" s="2" t="s">
        <v>70</v>
      </c>
      <c r="S5" s="3" t="s">
        <v>71</v>
      </c>
      <c r="T5" s="2" t="s">
        <v>44</v>
      </c>
      <c r="U5" s="4">
        <v>2085.44</v>
      </c>
      <c r="V5" s="4">
        <v>155.80000000000001</v>
      </c>
      <c r="W5" s="2">
        <v>3</v>
      </c>
      <c r="X5" s="4">
        <v>80</v>
      </c>
      <c r="Y5" s="4">
        <v>999.85</v>
      </c>
      <c r="Z5" s="4">
        <v>3321.09</v>
      </c>
      <c r="AA5" s="5"/>
    </row>
    <row r="6" spans="1:27" ht="27" customHeight="1" x14ac:dyDescent="0.2">
      <c r="A6" s="2" t="s">
        <v>26</v>
      </c>
      <c r="B6" s="2">
        <v>4424</v>
      </c>
      <c r="C6" s="2" t="s">
        <v>72</v>
      </c>
      <c r="D6" s="2">
        <v>3820</v>
      </c>
      <c r="E6" s="2" t="s">
        <v>43</v>
      </c>
      <c r="F6" s="2" t="s">
        <v>29</v>
      </c>
      <c r="G6" s="2" t="s">
        <v>30</v>
      </c>
      <c r="H6" s="2" t="s">
        <v>31</v>
      </c>
      <c r="I6" s="2" t="s">
        <v>32</v>
      </c>
      <c r="J6" s="2">
        <v>9099</v>
      </c>
      <c r="K6" s="2" t="s">
        <v>46</v>
      </c>
      <c r="L6" s="2">
        <v>6521</v>
      </c>
      <c r="M6" s="2" t="s">
        <v>73</v>
      </c>
      <c r="N6" s="8" t="s">
        <v>74</v>
      </c>
      <c r="O6" s="2" t="s">
        <v>27</v>
      </c>
      <c r="P6" s="2" t="s">
        <v>75</v>
      </c>
      <c r="Q6" s="2" t="s">
        <v>28</v>
      </c>
      <c r="R6" s="2" t="s">
        <v>70</v>
      </c>
      <c r="S6" s="3" t="s">
        <v>76</v>
      </c>
      <c r="T6" s="2" t="s">
        <v>34</v>
      </c>
      <c r="U6" s="4">
        <v>4201.12</v>
      </c>
      <c r="V6" s="4">
        <v>0</v>
      </c>
      <c r="W6" s="2">
        <v>5</v>
      </c>
      <c r="X6" s="4">
        <v>160</v>
      </c>
      <c r="Y6" s="4">
        <v>1678.23</v>
      </c>
      <c r="Z6" s="4">
        <v>6039.35</v>
      </c>
      <c r="AA6" s="5"/>
    </row>
    <row r="7" spans="1:27" ht="27" customHeight="1" x14ac:dyDescent="0.2">
      <c r="A7" s="2" t="s">
        <v>26</v>
      </c>
      <c r="B7" s="2">
        <v>4463</v>
      </c>
      <c r="C7" s="2" t="s">
        <v>77</v>
      </c>
      <c r="D7" s="2">
        <v>3600</v>
      </c>
      <c r="E7" s="2" t="s">
        <v>45</v>
      </c>
      <c r="F7" s="2" t="s">
        <v>29</v>
      </c>
      <c r="G7" s="2" t="s">
        <v>30</v>
      </c>
      <c r="H7" s="2" t="s">
        <v>31</v>
      </c>
      <c r="I7" s="2" t="s">
        <v>32</v>
      </c>
      <c r="J7" s="2">
        <v>9099</v>
      </c>
      <c r="K7" s="2" t="s">
        <v>46</v>
      </c>
      <c r="L7" s="2">
        <v>6501</v>
      </c>
      <c r="M7" s="2" t="s">
        <v>78</v>
      </c>
      <c r="N7" s="8" t="s">
        <v>144</v>
      </c>
      <c r="O7" s="2" t="s">
        <v>27</v>
      </c>
      <c r="P7" s="2" t="s">
        <v>42</v>
      </c>
      <c r="Q7" s="2" t="s">
        <v>79</v>
      </c>
      <c r="R7" s="2" t="s">
        <v>80</v>
      </c>
      <c r="S7" s="3" t="s">
        <v>60</v>
      </c>
      <c r="T7" s="2" t="s">
        <v>44</v>
      </c>
      <c r="U7" s="4">
        <v>1810.46</v>
      </c>
      <c r="V7" s="4">
        <v>2883.3</v>
      </c>
      <c r="W7" s="2">
        <v>4</v>
      </c>
      <c r="X7" s="4">
        <v>996.74</v>
      </c>
      <c r="Y7" s="4">
        <v>1030.47</v>
      </c>
      <c r="Z7" s="4">
        <v>6720.97</v>
      </c>
      <c r="AA7" s="5"/>
    </row>
    <row r="8" spans="1:27" ht="27" customHeight="1" x14ac:dyDescent="0.2">
      <c r="A8" s="2" t="s">
        <v>26</v>
      </c>
      <c r="B8" s="2">
        <v>4491</v>
      </c>
      <c r="C8" s="2" t="s">
        <v>81</v>
      </c>
      <c r="D8" s="2">
        <v>5100</v>
      </c>
      <c r="E8" s="2" t="s">
        <v>54</v>
      </c>
      <c r="F8" s="2" t="s">
        <v>29</v>
      </c>
      <c r="G8" s="2" t="s">
        <v>30</v>
      </c>
      <c r="H8" s="2" t="s">
        <v>31</v>
      </c>
      <c r="I8" s="2" t="s">
        <v>32</v>
      </c>
      <c r="J8" s="2">
        <v>9099</v>
      </c>
      <c r="K8" s="2" t="s">
        <v>46</v>
      </c>
      <c r="L8" s="2">
        <v>6452</v>
      </c>
      <c r="M8" s="2" t="s">
        <v>82</v>
      </c>
      <c r="N8" s="8" t="s">
        <v>83</v>
      </c>
      <c r="O8" s="2" t="s">
        <v>27</v>
      </c>
      <c r="P8" s="2" t="s">
        <v>84</v>
      </c>
      <c r="Q8" s="2" t="s">
        <v>85</v>
      </c>
      <c r="R8" s="2" t="s">
        <v>59</v>
      </c>
      <c r="S8" s="3" t="s">
        <v>60</v>
      </c>
      <c r="T8" s="2" t="s">
        <v>34</v>
      </c>
      <c r="U8" s="4">
        <v>703.37</v>
      </c>
      <c r="V8" s="4">
        <v>0</v>
      </c>
      <c r="W8" s="2">
        <v>6</v>
      </c>
      <c r="X8" s="4">
        <v>220</v>
      </c>
      <c r="Y8" s="4">
        <v>1943.26</v>
      </c>
      <c r="Z8" s="4">
        <v>2866.63</v>
      </c>
      <c r="AA8" s="5"/>
    </row>
    <row r="9" spans="1:27" ht="27" customHeight="1" x14ac:dyDescent="0.2">
      <c r="A9" s="2" t="s">
        <v>26</v>
      </c>
      <c r="B9" s="2">
        <v>4525</v>
      </c>
      <c r="C9" s="2" t="s">
        <v>48</v>
      </c>
      <c r="D9" s="2">
        <v>3820</v>
      </c>
      <c r="E9" s="2" t="s">
        <v>43</v>
      </c>
      <c r="F9" s="2" t="s">
        <v>29</v>
      </c>
      <c r="G9" s="2" t="s">
        <v>30</v>
      </c>
      <c r="H9" s="2" t="s">
        <v>31</v>
      </c>
      <c r="I9" s="2" t="s">
        <v>32</v>
      </c>
      <c r="J9" s="2">
        <v>9099</v>
      </c>
      <c r="K9" s="2" t="s">
        <v>46</v>
      </c>
      <c r="L9" s="2">
        <v>6468</v>
      </c>
      <c r="M9" s="2" t="s">
        <v>86</v>
      </c>
      <c r="N9" s="8" t="s">
        <v>87</v>
      </c>
      <c r="O9" s="2" t="s">
        <v>27</v>
      </c>
      <c r="P9" s="2" t="s">
        <v>47</v>
      </c>
      <c r="Q9" s="2" t="s">
        <v>88</v>
      </c>
      <c r="R9" s="2" t="s">
        <v>89</v>
      </c>
      <c r="S9" s="3" t="s">
        <v>90</v>
      </c>
      <c r="T9" s="2" t="s">
        <v>34</v>
      </c>
      <c r="U9" s="4">
        <v>1942.09</v>
      </c>
      <c r="V9" s="4">
        <v>0</v>
      </c>
      <c r="W9" s="2">
        <v>3</v>
      </c>
      <c r="X9" s="4">
        <v>80</v>
      </c>
      <c r="Y9" s="4">
        <v>736.05</v>
      </c>
      <c r="Z9" s="4">
        <v>2758.14</v>
      </c>
      <c r="AA9" s="5"/>
    </row>
    <row r="10" spans="1:27" ht="27" customHeight="1" x14ac:dyDescent="0.2">
      <c r="A10" s="2" t="s">
        <v>26</v>
      </c>
      <c r="B10" s="2">
        <v>4525</v>
      </c>
      <c r="C10" s="2" t="s">
        <v>48</v>
      </c>
      <c r="D10" s="2">
        <v>3820</v>
      </c>
      <c r="E10" s="2" t="s">
        <v>43</v>
      </c>
      <c r="F10" s="2" t="s">
        <v>29</v>
      </c>
      <c r="G10" s="2" t="s">
        <v>30</v>
      </c>
      <c r="H10" s="2" t="s">
        <v>31</v>
      </c>
      <c r="I10" s="2" t="s">
        <v>32</v>
      </c>
      <c r="J10" s="2">
        <v>9099</v>
      </c>
      <c r="K10" s="2" t="s">
        <v>46</v>
      </c>
      <c r="L10" s="2">
        <v>6514</v>
      </c>
      <c r="M10" s="2" t="s">
        <v>63</v>
      </c>
      <c r="N10" s="8" t="s">
        <v>91</v>
      </c>
      <c r="O10" s="2" t="s">
        <v>27</v>
      </c>
      <c r="P10" s="2" t="s">
        <v>47</v>
      </c>
      <c r="Q10" s="2" t="s">
        <v>64</v>
      </c>
      <c r="R10" s="2" t="s">
        <v>65</v>
      </c>
      <c r="S10" s="3" t="s">
        <v>66</v>
      </c>
      <c r="T10" s="2" t="s">
        <v>44</v>
      </c>
      <c r="U10" s="4">
        <v>3218.8</v>
      </c>
      <c r="V10" s="4">
        <v>75.8</v>
      </c>
      <c r="W10" s="2">
        <v>3</v>
      </c>
      <c r="X10" s="4">
        <v>162.06</v>
      </c>
      <c r="Y10" s="4">
        <v>736.05</v>
      </c>
      <c r="Z10" s="4">
        <v>4192.71</v>
      </c>
      <c r="AA10" s="5"/>
    </row>
    <row r="11" spans="1:27" ht="27" customHeight="1" x14ac:dyDescent="0.2">
      <c r="A11" s="2" t="s">
        <v>26</v>
      </c>
      <c r="B11" s="2">
        <v>4563</v>
      </c>
      <c r="C11" s="2" t="s">
        <v>49</v>
      </c>
      <c r="D11" s="2">
        <v>3820</v>
      </c>
      <c r="E11" s="2" t="s">
        <v>43</v>
      </c>
      <c r="F11" s="2" t="s">
        <v>29</v>
      </c>
      <c r="G11" s="2" t="s">
        <v>30</v>
      </c>
      <c r="H11" s="2" t="s">
        <v>31</v>
      </c>
      <c r="I11" s="2" t="s">
        <v>32</v>
      </c>
      <c r="J11" s="2">
        <v>9099</v>
      </c>
      <c r="K11" s="2" t="s">
        <v>46</v>
      </c>
      <c r="L11" s="2">
        <v>6534</v>
      </c>
      <c r="M11" s="2" t="s">
        <v>92</v>
      </c>
      <c r="N11" s="8" t="s">
        <v>93</v>
      </c>
      <c r="O11" s="2" t="s">
        <v>27</v>
      </c>
      <c r="P11" s="2" t="s">
        <v>94</v>
      </c>
      <c r="Q11" s="2" t="s">
        <v>95</v>
      </c>
      <c r="R11" s="2" t="s">
        <v>66</v>
      </c>
      <c r="S11" s="3" t="s">
        <v>96</v>
      </c>
      <c r="T11" s="2" t="s">
        <v>34</v>
      </c>
      <c r="U11" s="4">
        <v>6271.25</v>
      </c>
      <c r="V11" s="4">
        <v>155.80000000000001</v>
      </c>
      <c r="W11" s="2">
        <v>3</v>
      </c>
      <c r="X11" s="4">
        <v>122.84</v>
      </c>
      <c r="Y11" s="4">
        <v>834.2</v>
      </c>
      <c r="Z11" s="4">
        <v>7384.09</v>
      </c>
      <c r="AA11" s="5"/>
    </row>
    <row r="12" spans="1:27" ht="27" customHeight="1" x14ac:dyDescent="0.2">
      <c r="A12" s="2" t="s">
        <v>26</v>
      </c>
      <c r="B12" s="2">
        <v>4677</v>
      </c>
      <c r="C12" s="2" t="s">
        <v>97</v>
      </c>
      <c r="D12" s="2">
        <v>3600</v>
      </c>
      <c r="E12" s="2" t="s">
        <v>45</v>
      </c>
      <c r="F12" s="2" t="s">
        <v>29</v>
      </c>
      <c r="G12" s="2" t="s">
        <v>30</v>
      </c>
      <c r="H12" s="2" t="s">
        <v>31</v>
      </c>
      <c r="I12" s="2" t="s">
        <v>32</v>
      </c>
      <c r="J12" s="2">
        <v>9099</v>
      </c>
      <c r="K12" s="2" t="s">
        <v>46</v>
      </c>
      <c r="L12" s="2">
        <v>6502</v>
      </c>
      <c r="M12" s="2" t="s">
        <v>98</v>
      </c>
      <c r="N12" s="8" t="s">
        <v>99</v>
      </c>
      <c r="O12" s="2" t="s">
        <v>27</v>
      </c>
      <c r="P12" s="2" t="s">
        <v>100</v>
      </c>
      <c r="Q12" s="2" t="s">
        <v>101</v>
      </c>
      <c r="R12" s="2" t="s">
        <v>102</v>
      </c>
      <c r="S12" s="3" t="s">
        <v>103</v>
      </c>
      <c r="T12" s="2" t="s">
        <v>44</v>
      </c>
      <c r="U12" s="4">
        <v>1945.3</v>
      </c>
      <c r="V12" s="4">
        <v>155.80000000000001</v>
      </c>
      <c r="W12" s="2">
        <v>3</v>
      </c>
      <c r="X12" s="4">
        <v>387.5</v>
      </c>
      <c r="Y12" s="4">
        <v>834.2</v>
      </c>
      <c r="Z12" s="4">
        <v>3322.8</v>
      </c>
      <c r="AA12" s="5"/>
    </row>
    <row r="13" spans="1:27" ht="27" customHeight="1" x14ac:dyDescent="0.2">
      <c r="A13" s="2" t="s">
        <v>26</v>
      </c>
      <c r="B13" s="2">
        <v>4691</v>
      </c>
      <c r="C13" s="2" t="s">
        <v>104</v>
      </c>
      <c r="D13" s="2">
        <v>3600</v>
      </c>
      <c r="E13" s="2" t="s">
        <v>45</v>
      </c>
      <c r="F13" s="2" t="s">
        <v>29</v>
      </c>
      <c r="G13" s="2" t="s">
        <v>30</v>
      </c>
      <c r="H13" s="2" t="s">
        <v>31</v>
      </c>
      <c r="I13" s="2" t="s">
        <v>32</v>
      </c>
      <c r="J13" s="2">
        <v>9099</v>
      </c>
      <c r="K13" s="2" t="s">
        <v>46</v>
      </c>
      <c r="L13" s="2">
        <v>6531</v>
      </c>
      <c r="M13" s="2" t="s">
        <v>105</v>
      </c>
      <c r="N13" s="8" t="s">
        <v>106</v>
      </c>
      <c r="O13" s="2" t="s">
        <v>27</v>
      </c>
      <c r="P13" s="2" t="s">
        <v>47</v>
      </c>
      <c r="Q13" s="2" t="s">
        <v>107</v>
      </c>
      <c r="R13" s="2" t="s">
        <v>66</v>
      </c>
      <c r="S13" s="3" t="s">
        <v>103</v>
      </c>
      <c r="T13" s="2" t="s">
        <v>34</v>
      </c>
      <c r="U13" s="4">
        <v>2053.81</v>
      </c>
      <c r="V13" s="4">
        <v>155.80000000000001</v>
      </c>
      <c r="W13" s="2">
        <v>2</v>
      </c>
      <c r="X13" s="4">
        <v>140.34</v>
      </c>
      <c r="Y13" s="4">
        <v>559.41</v>
      </c>
      <c r="Z13" s="4">
        <v>2909.36</v>
      </c>
      <c r="AA13" s="5"/>
    </row>
    <row r="14" spans="1:27" ht="27" customHeight="1" x14ac:dyDescent="0.2">
      <c r="A14" s="2" t="s">
        <v>26</v>
      </c>
      <c r="B14" s="2">
        <v>4729</v>
      </c>
      <c r="C14" s="2" t="s">
        <v>108</v>
      </c>
      <c r="D14" s="2">
        <v>5100</v>
      </c>
      <c r="E14" s="2" t="s">
        <v>54</v>
      </c>
      <c r="F14" s="2" t="s">
        <v>29</v>
      </c>
      <c r="G14" s="2" t="s">
        <v>30</v>
      </c>
      <c r="H14" s="2" t="s">
        <v>31</v>
      </c>
      <c r="I14" s="2" t="s">
        <v>32</v>
      </c>
      <c r="J14" s="2">
        <v>2001</v>
      </c>
      <c r="K14" s="2" t="s">
        <v>62</v>
      </c>
      <c r="L14" s="2">
        <v>6463</v>
      </c>
      <c r="M14" s="2" t="s">
        <v>109</v>
      </c>
      <c r="N14" s="8" t="s">
        <v>110</v>
      </c>
      <c r="O14" s="2" t="s">
        <v>27</v>
      </c>
      <c r="P14" s="2" t="s">
        <v>42</v>
      </c>
      <c r="Q14" s="2" t="s">
        <v>111</v>
      </c>
      <c r="R14" s="2" t="s">
        <v>59</v>
      </c>
      <c r="S14" s="3" t="s">
        <v>60</v>
      </c>
      <c r="T14" s="2" t="s">
        <v>34</v>
      </c>
      <c r="U14" s="4">
        <v>728.47</v>
      </c>
      <c r="V14" s="4">
        <v>0</v>
      </c>
      <c r="W14" s="2">
        <v>6</v>
      </c>
      <c r="X14" s="4">
        <v>220</v>
      </c>
      <c r="Y14" s="4">
        <v>2329.14</v>
      </c>
      <c r="Z14" s="4">
        <v>3277.61</v>
      </c>
      <c r="AA14" s="5"/>
    </row>
    <row r="15" spans="1:27" ht="27" customHeight="1" x14ac:dyDescent="0.2">
      <c r="A15" s="2" t="s">
        <v>26</v>
      </c>
      <c r="B15" s="2">
        <v>4783</v>
      </c>
      <c r="C15" s="2" t="s">
        <v>50</v>
      </c>
      <c r="D15" s="2">
        <v>3820</v>
      </c>
      <c r="E15" s="2" t="s">
        <v>43</v>
      </c>
      <c r="F15" s="2" t="s">
        <v>29</v>
      </c>
      <c r="G15" s="2" t="s">
        <v>30</v>
      </c>
      <c r="H15" s="2" t="s">
        <v>31</v>
      </c>
      <c r="I15" s="2" t="s">
        <v>32</v>
      </c>
      <c r="J15" s="2">
        <v>9099</v>
      </c>
      <c r="K15" s="2" t="s">
        <v>46</v>
      </c>
      <c r="L15" s="2">
        <v>6490</v>
      </c>
      <c r="M15" s="2" t="s">
        <v>112</v>
      </c>
      <c r="N15" s="8" t="s">
        <v>113</v>
      </c>
      <c r="O15" s="2" t="s">
        <v>27</v>
      </c>
      <c r="P15" s="2" t="s">
        <v>47</v>
      </c>
      <c r="Q15" s="2" t="s">
        <v>64</v>
      </c>
      <c r="R15" s="2" t="s">
        <v>65</v>
      </c>
      <c r="S15" s="3" t="s">
        <v>66</v>
      </c>
      <c r="T15" s="2" t="s">
        <v>34</v>
      </c>
      <c r="U15" s="4">
        <v>1134.79</v>
      </c>
      <c r="V15" s="4">
        <v>0</v>
      </c>
      <c r="W15" s="2">
        <v>3</v>
      </c>
      <c r="X15" s="4">
        <v>80</v>
      </c>
      <c r="Y15" s="4">
        <v>736.05</v>
      </c>
      <c r="Z15" s="4">
        <v>1950.84</v>
      </c>
      <c r="AA15" s="5"/>
    </row>
    <row r="16" spans="1:27" ht="27" customHeight="1" x14ac:dyDescent="0.2">
      <c r="A16" s="2" t="s">
        <v>26</v>
      </c>
      <c r="B16" s="2">
        <v>4800</v>
      </c>
      <c r="C16" s="2" t="s">
        <v>51</v>
      </c>
      <c r="D16" s="2">
        <v>3820</v>
      </c>
      <c r="E16" s="2" t="s">
        <v>43</v>
      </c>
      <c r="F16" s="2" t="s">
        <v>29</v>
      </c>
      <c r="G16" s="2" t="s">
        <v>30</v>
      </c>
      <c r="H16" s="2" t="s">
        <v>31</v>
      </c>
      <c r="I16" s="2" t="s">
        <v>32</v>
      </c>
      <c r="J16" s="2">
        <v>9099</v>
      </c>
      <c r="K16" s="2" t="s">
        <v>46</v>
      </c>
      <c r="L16" s="2">
        <v>6466</v>
      </c>
      <c r="M16" s="2" t="s">
        <v>67</v>
      </c>
      <c r="N16" s="8">
        <v>9572221170110</v>
      </c>
      <c r="O16" s="2" t="s">
        <v>27</v>
      </c>
      <c r="P16" s="2" t="s">
        <v>47</v>
      </c>
      <c r="Q16" s="2" t="s">
        <v>69</v>
      </c>
      <c r="R16" s="2" t="s">
        <v>70</v>
      </c>
      <c r="S16" s="3" t="s">
        <v>71</v>
      </c>
      <c r="T16" s="2" t="s">
        <v>34</v>
      </c>
      <c r="U16" s="4">
        <v>1842.72</v>
      </c>
      <c r="V16" s="4">
        <v>0</v>
      </c>
      <c r="W16" s="2">
        <v>3</v>
      </c>
      <c r="X16" s="4">
        <v>80</v>
      </c>
      <c r="Y16" s="4">
        <v>834.2</v>
      </c>
      <c r="Z16" s="4">
        <v>2756.92</v>
      </c>
      <c r="AA16" s="5"/>
    </row>
    <row r="17" spans="1:27" ht="27" customHeight="1" x14ac:dyDescent="0.2">
      <c r="A17" s="2" t="s">
        <v>26</v>
      </c>
      <c r="B17" s="2">
        <v>4800</v>
      </c>
      <c r="C17" s="2" t="s">
        <v>51</v>
      </c>
      <c r="D17" s="2">
        <v>3820</v>
      </c>
      <c r="E17" s="2" t="s">
        <v>43</v>
      </c>
      <c r="F17" s="2" t="s">
        <v>29</v>
      </c>
      <c r="G17" s="2" t="s">
        <v>30</v>
      </c>
      <c r="H17" s="2" t="s">
        <v>31</v>
      </c>
      <c r="I17" s="2" t="s">
        <v>32</v>
      </c>
      <c r="J17" s="2">
        <v>9099</v>
      </c>
      <c r="K17" s="2" t="s">
        <v>46</v>
      </c>
      <c r="L17" s="2">
        <v>6492</v>
      </c>
      <c r="M17" s="2" t="s">
        <v>114</v>
      </c>
      <c r="N17" s="8" t="s">
        <v>115</v>
      </c>
      <c r="O17" s="2" t="s">
        <v>27</v>
      </c>
      <c r="P17" s="2" t="s">
        <v>47</v>
      </c>
      <c r="Q17" s="2" t="s">
        <v>88</v>
      </c>
      <c r="R17" s="2" t="s">
        <v>89</v>
      </c>
      <c r="S17" s="3" t="s">
        <v>90</v>
      </c>
      <c r="T17" s="2" t="s">
        <v>44</v>
      </c>
      <c r="U17" s="4">
        <v>2295.75</v>
      </c>
      <c r="V17" s="4">
        <v>87.8</v>
      </c>
      <c r="W17" s="2">
        <v>3</v>
      </c>
      <c r="X17" s="4">
        <v>281.69</v>
      </c>
      <c r="Y17" s="4">
        <v>736.05</v>
      </c>
      <c r="Z17" s="4">
        <v>3401.29</v>
      </c>
      <c r="AA17" s="5"/>
    </row>
    <row r="18" spans="1:27" ht="27" customHeight="1" x14ac:dyDescent="0.2">
      <c r="A18" s="2" t="s">
        <v>26</v>
      </c>
      <c r="B18" s="2">
        <v>9187</v>
      </c>
      <c r="C18" s="2" t="s">
        <v>116</v>
      </c>
      <c r="D18" s="2">
        <v>110</v>
      </c>
      <c r="E18" s="2" t="s">
        <v>117</v>
      </c>
      <c r="F18" s="2" t="s">
        <v>35</v>
      </c>
      <c r="G18" s="2" t="s">
        <v>36</v>
      </c>
      <c r="H18" s="2" t="s">
        <v>118</v>
      </c>
      <c r="I18" s="2" t="s">
        <v>119</v>
      </c>
      <c r="J18" s="2">
        <v>9001</v>
      </c>
      <c r="K18" s="2" t="s">
        <v>120</v>
      </c>
      <c r="L18" s="2">
        <v>6478</v>
      </c>
      <c r="M18" s="2" t="s">
        <v>121</v>
      </c>
      <c r="N18" s="8">
        <v>9572220807972</v>
      </c>
      <c r="O18" s="2" t="s">
        <v>27</v>
      </c>
      <c r="P18" s="2" t="s">
        <v>122</v>
      </c>
      <c r="Q18" s="2" t="s">
        <v>123</v>
      </c>
      <c r="R18" s="2" t="s">
        <v>89</v>
      </c>
      <c r="S18" s="3" t="s">
        <v>80</v>
      </c>
      <c r="T18" s="2" t="s">
        <v>34</v>
      </c>
      <c r="U18" s="4">
        <v>2700.77</v>
      </c>
      <c r="V18" s="4">
        <v>0</v>
      </c>
      <c r="W18" s="2">
        <v>2</v>
      </c>
      <c r="X18" s="4">
        <v>160</v>
      </c>
      <c r="Y18" s="4">
        <v>849.24</v>
      </c>
      <c r="Z18" s="4">
        <v>3710.01</v>
      </c>
      <c r="AA18" s="5"/>
    </row>
    <row r="19" spans="1:27" ht="27" customHeight="1" x14ac:dyDescent="0.2">
      <c r="A19" s="2" t="s">
        <v>26</v>
      </c>
      <c r="B19" s="2">
        <v>9224</v>
      </c>
      <c r="C19" s="2" t="s">
        <v>124</v>
      </c>
      <c r="D19" s="2">
        <v>120</v>
      </c>
      <c r="E19" s="2" t="s">
        <v>125</v>
      </c>
      <c r="F19" s="2" t="s">
        <v>35</v>
      </c>
      <c r="G19" s="2" t="s">
        <v>36</v>
      </c>
      <c r="H19" s="2" t="s">
        <v>126</v>
      </c>
      <c r="I19" s="2" t="s">
        <v>127</v>
      </c>
      <c r="J19" s="2">
        <v>9001</v>
      </c>
      <c r="K19" s="2" t="s">
        <v>120</v>
      </c>
      <c r="L19" s="2">
        <v>6480</v>
      </c>
      <c r="M19" s="2" t="s">
        <v>128</v>
      </c>
      <c r="N19" s="8">
        <v>1272132963448</v>
      </c>
      <c r="O19" s="2" t="s">
        <v>27</v>
      </c>
      <c r="P19" s="2" t="s">
        <v>129</v>
      </c>
      <c r="Q19" s="2" t="s">
        <v>47</v>
      </c>
      <c r="R19" s="2" t="s">
        <v>59</v>
      </c>
      <c r="S19" s="3" t="s">
        <v>90</v>
      </c>
      <c r="T19" s="2" t="s">
        <v>34</v>
      </c>
      <c r="U19" s="4">
        <v>786.74</v>
      </c>
      <c r="V19" s="4">
        <v>0</v>
      </c>
      <c r="W19" s="2">
        <v>4</v>
      </c>
      <c r="X19" s="4">
        <v>160</v>
      </c>
      <c r="Y19" s="4">
        <v>1981.56</v>
      </c>
      <c r="Z19" s="4">
        <v>2928.3</v>
      </c>
      <c r="AA19" s="5"/>
    </row>
    <row r="20" spans="1:27" ht="27" customHeight="1" x14ac:dyDescent="0.2">
      <c r="A20" s="2" t="s">
        <v>26</v>
      </c>
      <c r="B20" s="2">
        <v>9255</v>
      </c>
      <c r="C20" s="2" t="s">
        <v>130</v>
      </c>
      <c r="D20" s="2">
        <v>120</v>
      </c>
      <c r="E20" s="2" t="s">
        <v>125</v>
      </c>
      <c r="F20" s="2" t="s">
        <v>35</v>
      </c>
      <c r="G20" s="2" t="s">
        <v>36</v>
      </c>
      <c r="H20" s="2" t="s">
        <v>126</v>
      </c>
      <c r="I20" s="2" t="s">
        <v>127</v>
      </c>
      <c r="J20" s="2">
        <v>9001</v>
      </c>
      <c r="K20" s="2" t="s">
        <v>120</v>
      </c>
      <c r="L20" s="2">
        <v>6479</v>
      </c>
      <c r="M20" s="2" t="s">
        <v>131</v>
      </c>
      <c r="N20" s="8">
        <v>1272132963174</v>
      </c>
      <c r="O20" s="2" t="s">
        <v>27</v>
      </c>
      <c r="P20" s="2" t="s">
        <v>129</v>
      </c>
      <c r="Q20" s="2" t="s">
        <v>47</v>
      </c>
      <c r="R20" s="2" t="s">
        <v>59</v>
      </c>
      <c r="S20" s="3" t="s">
        <v>90</v>
      </c>
      <c r="T20" s="2" t="s">
        <v>34</v>
      </c>
      <c r="U20" s="4">
        <v>786.74</v>
      </c>
      <c r="V20" s="4">
        <v>0</v>
      </c>
      <c r="W20" s="2">
        <v>4</v>
      </c>
      <c r="X20" s="4">
        <v>160</v>
      </c>
      <c r="Y20" s="4">
        <v>1981.56</v>
      </c>
      <c r="Z20" s="4">
        <v>2928.3</v>
      </c>
      <c r="AA20" s="5"/>
    </row>
    <row r="21" spans="1:27" ht="27" customHeight="1" x14ac:dyDescent="0.2">
      <c r="A21" s="2" t="s">
        <v>26</v>
      </c>
      <c r="B21" s="2">
        <v>9261</v>
      </c>
      <c r="C21" s="2" t="s">
        <v>132</v>
      </c>
      <c r="D21" s="2">
        <v>113</v>
      </c>
      <c r="E21" s="2" t="s">
        <v>133</v>
      </c>
      <c r="F21" s="2" t="s">
        <v>35</v>
      </c>
      <c r="G21" s="2" t="s">
        <v>36</v>
      </c>
      <c r="H21" s="2" t="s">
        <v>134</v>
      </c>
      <c r="I21" s="2" t="s">
        <v>135</v>
      </c>
      <c r="J21" s="2">
        <v>9001</v>
      </c>
      <c r="K21" s="2" t="s">
        <v>120</v>
      </c>
      <c r="L21" s="2">
        <v>6482</v>
      </c>
      <c r="M21" s="2" t="s">
        <v>121</v>
      </c>
      <c r="N21" s="8">
        <v>9572220807400</v>
      </c>
      <c r="O21" s="2" t="s">
        <v>27</v>
      </c>
      <c r="P21" s="2" t="s">
        <v>136</v>
      </c>
      <c r="Q21" s="2" t="s">
        <v>123</v>
      </c>
      <c r="R21" s="2" t="s">
        <v>89</v>
      </c>
      <c r="S21" s="3" t="s">
        <v>80</v>
      </c>
      <c r="T21" s="2" t="s">
        <v>34</v>
      </c>
      <c r="U21" s="4">
        <v>1111.02</v>
      </c>
      <c r="V21" s="4">
        <v>0</v>
      </c>
      <c r="W21" s="2">
        <v>2</v>
      </c>
      <c r="X21" s="4">
        <v>160</v>
      </c>
      <c r="Y21" s="4">
        <v>849.24</v>
      </c>
      <c r="Z21" s="4">
        <v>2120.2600000000002</v>
      </c>
      <c r="AA21" s="5"/>
    </row>
    <row r="22" spans="1:27" ht="27" customHeight="1" x14ac:dyDescent="0.2">
      <c r="A22" s="2" t="s">
        <v>26</v>
      </c>
      <c r="B22" s="2">
        <v>9264</v>
      </c>
      <c r="C22" s="2" t="s">
        <v>137</v>
      </c>
      <c r="D22" s="2">
        <v>110</v>
      </c>
      <c r="E22" s="2" t="s">
        <v>117</v>
      </c>
      <c r="F22" s="2" t="s">
        <v>35</v>
      </c>
      <c r="G22" s="2" t="s">
        <v>36</v>
      </c>
      <c r="H22" s="2" t="s">
        <v>118</v>
      </c>
      <c r="I22" s="2" t="s">
        <v>119</v>
      </c>
      <c r="J22" s="2">
        <v>9001</v>
      </c>
      <c r="K22" s="2" t="s">
        <v>120</v>
      </c>
      <c r="L22" s="2">
        <v>6477</v>
      </c>
      <c r="M22" s="2" t="s">
        <v>138</v>
      </c>
      <c r="N22" s="8">
        <v>9572220809308</v>
      </c>
      <c r="O22" s="2" t="s">
        <v>27</v>
      </c>
      <c r="P22" s="2" t="s">
        <v>136</v>
      </c>
      <c r="Q22" s="2" t="s">
        <v>139</v>
      </c>
      <c r="R22" s="2" t="s">
        <v>89</v>
      </c>
      <c r="S22" s="3" t="s">
        <v>80</v>
      </c>
      <c r="T22" s="2" t="s">
        <v>34</v>
      </c>
      <c r="U22" s="4">
        <v>1378.02</v>
      </c>
      <c r="V22" s="4">
        <v>0</v>
      </c>
      <c r="W22" s="2">
        <v>2</v>
      </c>
      <c r="X22" s="4">
        <v>160</v>
      </c>
      <c r="Y22" s="4">
        <v>849.24</v>
      </c>
      <c r="Z22" s="4">
        <v>2387.2600000000002</v>
      </c>
      <c r="AA22" s="5"/>
    </row>
    <row r="23" spans="1:27" ht="27" customHeight="1" x14ac:dyDescent="0.2">
      <c r="A23" s="2" t="s">
        <v>26</v>
      </c>
      <c r="B23" s="2">
        <v>60519</v>
      </c>
      <c r="C23" s="2" t="s">
        <v>38</v>
      </c>
      <c r="D23" s="2">
        <v>5000</v>
      </c>
      <c r="E23" s="2" t="s">
        <v>39</v>
      </c>
      <c r="F23" s="2" t="s">
        <v>35</v>
      </c>
      <c r="G23" s="2" t="s">
        <v>36</v>
      </c>
      <c r="H23" s="2" t="s">
        <v>40</v>
      </c>
      <c r="I23" s="2" t="s">
        <v>41</v>
      </c>
      <c r="J23" s="2">
        <v>6001</v>
      </c>
      <c r="K23" s="2" t="s">
        <v>37</v>
      </c>
      <c r="L23" s="2">
        <v>6473</v>
      </c>
      <c r="M23" s="2" t="s">
        <v>140</v>
      </c>
      <c r="N23" s="8" t="s">
        <v>141</v>
      </c>
      <c r="O23" s="2" t="s">
        <v>27</v>
      </c>
      <c r="P23" s="2" t="s">
        <v>42</v>
      </c>
      <c r="Q23" s="2" t="s">
        <v>142</v>
      </c>
      <c r="R23" s="2" t="s">
        <v>59</v>
      </c>
      <c r="S23" s="3" t="s">
        <v>60</v>
      </c>
      <c r="T23" s="2" t="s">
        <v>34</v>
      </c>
      <c r="U23" s="4">
        <v>861.36</v>
      </c>
      <c r="V23" s="4">
        <v>0</v>
      </c>
      <c r="W23" s="2">
        <v>0</v>
      </c>
      <c r="X23" s="4">
        <v>0</v>
      </c>
      <c r="Y23" s="4">
        <v>0</v>
      </c>
      <c r="Z23" s="4">
        <v>861.36</v>
      </c>
      <c r="AA23" s="5"/>
    </row>
    <row r="24" spans="1:27" ht="27.75" customHeight="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>
        <f t="shared" ref="U24:Z24" si="0">SUM(U3:U23)</f>
        <v>39704.249999999993</v>
      </c>
      <c r="V24" s="6">
        <f t="shared" si="0"/>
        <v>3670.1000000000013</v>
      </c>
      <c r="W24" s="7">
        <f t="shared" si="0"/>
        <v>67</v>
      </c>
      <c r="X24" s="6">
        <f t="shared" si="0"/>
        <v>4031.17</v>
      </c>
      <c r="Y24" s="6">
        <f t="shared" si="0"/>
        <v>22827.140000000007</v>
      </c>
      <c r="Z24" s="6">
        <f t="shared" si="0"/>
        <v>70232.66</v>
      </c>
    </row>
    <row r="25" spans="1:27" ht="63.75" x14ac:dyDescent="0.2">
      <c r="V25" s="10" t="s">
        <v>145</v>
      </c>
    </row>
    <row r="26" spans="1:27" s="11" customFormat="1" ht="27.75" customHeight="1" x14ac:dyDescent="0.2">
      <c r="A26" s="11" t="s">
        <v>146</v>
      </c>
    </row>
    <row r="27" spans="1:27" ht="30.75" customHeight="1" x14ac:dyDescent="0.2"/>
    <row r="28" spans="1:27" x14ac:dyDescent="0.2">
      <c r="U28" s="5"/>
      <c r="V28" s="5"/>
      <c r="W28" s="5"/>
      <c r="X28" s="5"/>
      <c r="Y28" s="5"/>
      <c r="Z28" s="5"/>
    </row>
  </sheetData>
  <mergeCells count="2">
    <mergeCell ref="A1:Z1"/>
    <mergeCell ref="A26:XFD26"/>
  </mergeCells>
  <conditionalFormatting sqref="L1:L24 L27:L1048576">
    <cfRule type="duplicateValues" dxfId="1" priority="2"/>
  </conditionalFormatting>
  <conditionalFormatting sqref="L25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2025-07-08T19:12:41Z</dcterms:modified>
</cp:coreProperties>
</file>