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200-GLOG\GERIR DIÁRIAS E PASSAGENS\Portal da transparencia\2021\"/>
    </mc:Choice>
  </mc:AlternateContent>
  <bookViews>
    <workbookView xWindow="0" yWindow="0" windowWidth="28800" windowHeight="11610"/>
  </bookViews>
  <sheets>
    <sheet name="16 a 31 JANEIRO 2021" sheetId="1" r:id="rId1"/>
  </sheets>
  <calcPr calcId="162913"/>
</workbook>
</file>

<file path=xl/calcChain.xml><?xml version="1.0" encoding="utf-8"?>
<calcChain xmlns="http://schemas.openxmlformats.org/spreadsheetml/2006/main">
  <c r="Z9" i="1" l="1"/>
  <c r="Y9" i="1"/>
  <c r="X9" i="1"/>
  <c r="W9" i="1"/>
  <c r="V9" i="1"/>
  <c r="U9" i="1"/>
</calcChain>
</file>

<file path=xl/sharedStrings.xml><?xml version="1.0" encoding="utf-8"?>
<sst xmlns="http://schemas.openxmlformats.org/spreadsheetml/2006/main" count="145" uniqueCount="95">
  <si>
    <t>Empresa</t>
  </si>
  <si>
    <t>Matricula do Viajante</t>
  </si>
  <si>
    <t>Nome do Viajante</t>
  </si>
  <si>
    <t>Unidade Organizacional - Código</t>
  </si>
  <si>
    <t>Unidade Organizacional - Descrição</t>
  </si>
  <si>
    <t>Tipo do Viajante</t>
  </si>
  <si>
    <t>Tipo do Viajante - Descrição</t>
  </si>
  <si>
    <t>Sub Tipo do Viajante</t>
  </si>
  <si>
    <t>Sub Tipo do Viajante - Descrição</t>
  </si>
  <si>
    <t>Cargo/Função na TELEBRAS - Código</t>
  </si>
  <si>
    <t>Cargo/Função na TELEBRAS - Descrição</t>
  </si>
  <si>
    <t>Nº viagem</t>
  </si>
  <si>
    <t>Motivo da viagem</t>
  </si>
  <si>
    <t>Número do Bilhete</t>
  </si>
  <si>
    <t>Meios de Transporte</t>
  </si>
  <si>
    <t>Origem da Viagem</t>
  </si>
  <si>
    <t>Destino da Viagem</t>
  </si>
  <si>
    <t>Data Início da Viagem</t>
  </si>
  <si>
    <t>Data Fim da Viagem</t>
  </si>
  <si>
    <t>Categoria</t>
  </si>
  <si>
    <t>Valor Passagem Aérea/Terrestre</t>
  </si>
  <si>
    <t>Valor do Seguro</t>
  </si>
  <si>
    <t>Número de Diárias</t>
  </si>
  <si>
    <t>Despesas Deslocamento/Percurso</t>
  </si>
  <si>
    <t>Valor Com Despesas de Diárias de Viagem</t>
  </si>
  <si>
    <t>Valor Total da Viagem</t>
  </si>
  <si>
    <t>TELEBRAS SA</t>
  </si>
  <si>
    <t>E</t>
  </si>
  <si>
    <t>Empregado</t>
  </si>
  <si>
    <t>EF</t>
  </si>
  <si>
    <t>Efetivo</t>
  </si>
  <si>
    <t>9099</t>
  </si>
  <si>
    <t>ESPECIALISTA GESTAO DE TELECOMUNICACOES</t>
  </si>
  <si>
    <t>AÉREO</t>
  </si>
  <si>
    <t>Brasília</t>
  </si>
  <si>
    <t>3600</t>
  </si>
  <si>
    <t>GERÊNCIA DE MANUTENÇÃO DA PLANTA</t>
  </si>
  <si>
    <t>4196</t>
  </si>
  <si>
    <t>JOSÉ ANGELO AMADO</t>
  </si>
  <si>
    <t>3100</t>
  </si>
  <si>
    <t>GERÊNCIA DE INOVAÇÃO</t>
  </si>
  <si>
    <t>5473</t>
  </si>
  <si>
    <t>Realizar testes com os terminais dinâmico e estático</t>
  </si>
  <si>
    <t>CARRO</t>
  </si>
  <si>
    <t>NIQUELÂNDIA - GO</t>
  </si>
  <si>
    <t>4353</t>
  </si>
  <si>
    <t>EDSON GUSELLA JUNIOR</t>
  </si>
  <si>
    <t>3810</t>
  </si>
  <si>
    <t>GERÊNCIA DE TECNOLOGIA E SOLUÇÕES SAT.</t>
  </si>
  <si>
    <t>5472</t>
  </si>
  <si>
    <t>Realizar testes com terminais dinâmico e estático hiSky</t>
  </si>
  <si>
    <t>21056038</t>
  </si>
  <si>
    <t>ECONOMICO</t>
  </si>
  <si>
    <t>4382</t>
  </si>
  <si>
    <t>RODNEY GOMES FELIPE</t>
  </si>
  <si>
    <t>3820</t>
  </si>
  <si>
    <t>GERÊNCIA DE ENGENHARIA E OPERACÃO DE SAT</t>
  </si>
  <si>
    <t>3002</t>
  </si>
  <si>
    <t>ASSESSOR II</t>
  </si>
  <si>
    <t>5466</t>
  </si>
  <si>
    <t>Manutenção preventiva da estação CMS2 - Piripiri</t>
  </si>
  <si>
    <t>XW583T</t>
  </si>
  <si>
    <t>Brasília/DF</t>
  </si>
  <si>
    <t>Teresina/PI</t>
  </si>
  <si>
    <t>4388</t>
  </si>
  <si>
    <t>CAIO CÉSAR GOULART BOMFIM</t>
  </si>
  <si>
    <t>5471</t>
  </si>
  <si>
    <t>Acompanhamento e Fiscalização do Reparo no HVAC1 da Antena</t>
  </si>
  <si>
    <t>Brasilia</t>
  </si>
  <si>
    <t>Campo Grande</t>
  </si>
  <si>
    <t>ECONOMICA</t>
  </si>
  <si>
    <t>4551</t>
  </si>
  <si>
    <t>ISRAEL PEREIRA DE ALMEIDA</t>
  </si>
  <si>
    <t>5465</t>
  </si>
  <si>
    <t>Manutenção Preventiva na estação CMS2 - Piripiri/PI</t>
  </si>
  <si>
    <t>ATYEXR</t>
  </si>
  <si>
    <t>4565</t>
  </si>
  <si>
    <t>ISAC PIRES MORAES FILHO</t>
  </si>
  <si>
    <t>5474</t>
  </si>
  <si>
    <t>Acompanhamento Visita Defesa Ajuste Específico Cooperação</t>
  </si>
  <si>
    <t>9572141238889</t>
  </si>
  <si>
    <t>8271</t>
  </si>
  <si>
    <t>IVO NOVAIS DIAS MONTENEGRO</t>
  </si>
  <si>
    <t>4711</t>
  </si>
  <si>
    <t>ESCRITÓRIO REGIONAL DE FORTALEZA</t>
  </si>
  <si>
    <t>AD</t>
  </si>
  <si>
    <t>Ad Nutum</t>
  </si>
  <si>
    <t>1005</t>
  </si>
  <si>
    <t>GERENTE</t>
  </si>
  <si>
    <t>501</t>
  </si>
  <si>
    <t>Evento: Programa WIFI Brasil no município</t>
  </si>
  <si>
    <t xml:space="preserve">*NOTA: foram realizadas viagens domésticas a serviço no período compreendido entre 16 a 31/01/2021 em conformidade ao Comunicado Interno da Presidência da Telebras datado de 17/03/2020. As viagens foram previamente analisadas e aprovadas pela área demandante e Presidência da Telebras. O referido comunicado interno cumpre o disposto nas Instruções Normativas nº 20, de 13/03/2020, e nº 21, de 16/3/2020, ambas do Ministério da Economia, que estabelecem orientações aos órgãos e entidades do Sistema de Pessoal Civil da Administração Pública Federal - SIPEC, quanto às medidas de proteção para enfrentamento da emergência de saúde pública de importância internacional decorrente do coronavírus (COVID-19). </t>
  </si>
  <si>
    <t>Natal-RN</t>
  </si>
  <si>
    <t>Fortaleza-CE</t>
  </si>
  <si>
    <t>Data da última atualização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</si>
</sst>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$&quot;\ #,##0.00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DDDDD"/>
        <bgColor indexed="64"/>
      </patternFill>
    </fill>
    <fill>
      <patternFill patternType="solid">
        <fgColor rgb="FFFFEE0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18" fillId="0" borderId="0" xfId="0" applyFont="1"/>
    <xf numFmtId="0" fontId="0" fillId="33" borderId="10" xfId="0" applyFill="1" applyBorder="1"/>
    <xf numFmtId="0" fontId="0" fillId="0" borderId="10" xfId="0" applyBorder="1"/>
    <xf numFmtId="14" fontId="0" fillId="0" borderId="10" xfId="0" applyNumberFormat="1" applyBorder="1" applyAlignment="1">
      <alignment horizontal="right"/>
    </xf>
    <xf numFmtId="3" fontId="0" fillId="0" borderId="10" xfId="0" applyNumberFormat="1" applyBorder="1" applyAlignment="1">
      <alignment horizontal="right"/>
    </xf>
    <xf numFmtId="0" fontId="0" fillId="34" borderId="10" xfId="0" applyFill="1" applyBorder="1"/>
    <xf numFmtId="14" fontId="0" fillId="34" borderId="10" xfId="0" applyNumberFormat="1" applyFill="1" applyBorder="1" applyAlignment="1">
      <alignment horizontal="right"/>
    </xf>
    <xf numFmtId="164" fontId="0" fillId="0" borderId="10" xfId="0" applyNumberFormat="1" applyBorder="1" applyAlignment="1">
      <alignment horizontal="right"/>
    </xf>
    <xf numFmtId="164" fontId="0" fillId="34" borderId="10" xfId="0" applyNumberFormat="1" applyFill="1" applyBorder="1" applyAlignment="1">
      <alignment horizontal="right"/>
    </xf>
    <xf numFmtId="0" fontId="0" fillId="34" borderId="10" xfId="0" applyNumberFormat="1" applyFill="1" applyBorder="1" applyAlignment="1">
      <alignment horizontal="right"/>
    </xf>
    <xf numFmtId="0" fontId="19" fillId="35" borderId="0" xfId="0" applyFont="1" applyFill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14" fontId="19" fillId="0" borderId="0" xfId="0" applyNumberFormat="1" applyFont="1" applyAlignment="1">
      <alignment horizontal="center" vertical="center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6"/>
  <sheetViews>
    <sheetView tabSelected="1" workbookViewId="0">
      <selection activeCell="A16" sqref="A16:B16"/>
    </sheetView>
  </sheetViews>
  <sheetFormatPr defaultColWidth="11.42578125" defaultRowHeight="12.75" x14ac:dyDescent="0.2"/>
  <cols>
    <col min="1" max="1" width="14" bestFit="1" customWidth="1"/>
    <col min="2" max="2" width="19" customWidth="1"/>
    <col min="3" max="3" width="36.7109375" bestFit="1" customWidth="1"/>
    <col min="4" max="4" width="28.5703125" bestFit="1" customWidth="1"/>
    <col min="5" max="5" width="48.28515625" bestFit="1" customWidth="1"/>
    <col min="6" max="6" width="14.42578125" bestFit="1" customWidth="1"/>
    <col min="7" max="7" width="24.7109375" bestFit="1" customWidth="1"/>
    <col min="8" max="8" width="18.42578125" bestFit="1" customWidth="1"/>
    <col min="9" max="9" width="28.7109375" bestFit="1" customWidth="1"/>
    <col min="10" max="10" width="33.5703125" bestFit="1" customWidth="1"/>
    <col min="11" max="11" width="47.140625" bestFit="1" customWidth="1"/>
    <col min="12" max="12" width="9.28515625" bestFit="1" customWidth="1"/>
    <col min="13" max="13" width="69.42578125" bestFit="1" customWidth="1"/>
    <col min="14" max="14" width="18" bestFit="1" customWidth="1"/>
    <col min="15" max="15" width="18.140625" bestFit="1" customWidth="1"/>
    <col min="16" max="16" width="16.5703125" bestFit="1" customWidth="1"/>
    <col min="17" max="17" width="20.5703125" bestFit="1" customWidth="1"/>
    <col min="18" max="18" width="19.42578125" bestFit="1" customWidth="1"/>
    <col min="19" max="19" width="18.28515625" bestFit="1" customWidth="1"/>
    <col min="20" max="20" width="8.85546875" bestFit="1" customWidth="1"/>
    <col min="21" max="21" width="28.5703125" bestFit="1" customWidth="1"/>
    <col min="22" max="22" width="14.42578125" bestFit="1" customWidth="1"/>
    <col min="23" max="23" width="16.42578125" bestFit="1" customWidth="1"/>
    <col min="24" max="24" width="30.42578125" bestFit="1" customWidth="1"/>
    <col min="25" max="25" width="37.7109375" bestFit="1" customWidth="1"/>
    <col min="26" max="26" width="19.5703125" bestFit="1" customWidth="1"/>
  </cols>
  <sheetData>
    <row r="1" spans="1:26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</row>
    <row r="2" spans="1:26" x14ac:dyDescent="0.2">
      <c r="A2" s="2" t="s">
        <v>26</v>
      </c>
      <c r="B2" s="2" t="s">
        <v>37</v>
      </c>
      <c r="C2" s="2" t="s">
        <v>38</v>
      </c>
      <c r="D2" s="2" t="s">
        <v>39</v>
      </c>
      <c r="E2" s="2" t="s">
        <v>40</v>
      </c>
      <c r="F2" s="2" t="s">
        <v>27</v>
      </c>
      <c r="G2" s="2" t="s">
        <v>28</v>
      </c>
      <c r="H2" s="2" t="s">
        <v>29</v>
      </c>
      <c r="I2" s="2" t="s">
        <v>30</v>
      </c>
      <c r="J2" s="2" t="s">
        <v>31</v>
      </c>
      <c r="K2" s="2" t="s">
        <v>32</v>
      </c>
      <c r="L2" s="2" t="s">
        <v>41</v>
      </c>
      <c r="M2" s="2" t="s">
        <v>42</v>
      </c>
      <c r="N2" s="2"/>
      <c r="O2" s="2" t="s">
        <v>43</v>
      </c>
      <c r="P2" s="2" t="s">
        <v>34</v>
      </c>
      <c r="Q2" s="2" t="s">
        <v>44</v>
      </c>
      <c r="R2" s="3">
        <v>44214</v>
      </c>
      <c r="S2" s="3">
        <v>44214</v>
      </c>
      <c r="T2" s="2"/>
      <c r="U2" s="7">
        <v>0</v>
      </c>
      <c r="V2" s="7">
        <v>0</v>
      </c>
      <c r="W2" s="4">
        <v>1</v>
      </c>
      <c r="X2" s="7">
        <v>0</v>
      </c>
      <c r="Y2" s="7">
        <v>147.21</v>
      </c>
      <c r="Z2" s="7">
        <v>227.21</v>
      </c>
    </row>
    <row r="3" spans="1:26" x14ac:dyDescent="0.2">
      <c r="A3" s="2" t="s">
        <v>26</v>
      </c>
      <c r="B3" s="2" t="s">
        <v>45</v>
      </c>
      <c r="C3" s="2" t="s">
        <v>46</v>
      </c>
      <c r="D3" s="2" t="s">
        <v>47</v>
      </c>
      <c r="E3" s="2" t="s">
        <v>48</v>
      </c>
      <c r="F3" s="2" t="s">
        <v>27</v>
      </c>
      <c r="G3" s="2" t="s">
        <v>28</v>
      </c>
      <c r="H3" s="2" t="s">
        <v>29</v>
      </c>
      <c r="I3" s="2" t="s">
        <v>30</v>
      </c>
      <c r="J3" s="2" t="s">
        <v>31</v>
      </c>
      <c r="K3" s="2" t="s">
        <v>32</v>
      </c>
      <c r="L3" s="2" t="s">
        <v>49</v>
      </c>
      <c r="M3" s="2" t="s">
        <v>50</v>
      </c>
      <c r="N3" s="2" t="s">
        <v>51</v>
      </c>
      <c r="O3" s="2" t="s">
        <v>43</v>
      </c>
      <c r="P3" s="2" t="s">
        <v>34</v>
      </c>
      <c r="Q3" s="2" t="s">
        <v>44</v>
      </c>
      <c r="R3" s="3">
        <v>44214</v>
      </c>
      <c r="S3" s="3">
        <v>44214</v>
      </c>
      <c r="T3" s="2" t="s">
        <v>52</v>
      </c>
      <c r="U3" s="7">
        <v>90.21</v>
      </c>
      <c r="V3" s="7">
        <v>0</v>
      </c>
      <c r="W3" s="4">
        <v>1</v>
      </c>
      <c r="X3" s="7">
        <v>191.5</v>
      </c>
      <c r="Y3" s="7">
        <v>147.21</v>
      </c>
      <c r="Z3" s="7">
        <v>508.92</v>
      </c>
    </row>
    <row r="4" spans="1:26" x14ac:dyDescent="0.2">
      <c r="A4" s="2" t="s">
        <v>26</v>
      </c>
      <c r="B4" s="2" t="s">
        <v>53</v>
      </c>
      <c r="C4" s="2" t="s">
        <v>54</v>
      </c>
      <c r="D4" s="2" t="s">
        <v>55</v>
      </c>
      <c r="E4" s="2" t="s">
        <v>56</v>
      </c>
      <c r="F4" s="2" t="s">
        <v>27</v>
      </c>
      <c r="G4" s="2" t="s">
        <v>28</v>
      </c>
      <c r="H4" s="2" t="s">
        <v>29</v>
      </c>
      <c r="I4" s="2" t="s">
        <v>30</v>
      </c>
      <c r="J4" s="2" t="s">
        <v>57</v>
      </c>
      <c r="K4" s="2" t="s">
        <v>58</v>
      </c>
      <c r="L4" s="2" t="s">
        <v>59</v>
      </c>
      <c r="M4" s="2" t="s">
        <v>60</v>
      </c>
      <c r="N4" s="2" t="s">
        <v>61</v>
      </c>
      <c r="O4" s="2" t="s">
        <v>33</v>
      </c>
      <c r="P4" s="2" t="s">
        <v>62</v>
      </c>
      <c r="Q4" s="2" t="s">
        <v>63</v>
      </c>
      <c r="R4" s="3">
        <v>44222</v>
      </c>
      <c r="S4" s="3">
        <v>44224</v>
      </c>
      <c r="T4" s="2"/>
      <c r="U4" s="7">
        <v>2225.59</v>
      </c>
      <c r="V4" s="7">
        <v>0</v>
      </c>
      <c r="W4" s="4">
        <v>3</v>
      </c>
      <c r="X4" s="7">
        <v>230</v>
      </c>
      <c r="Y4" s="7">
        <v>834.2</v>
      </c>
      <c r="Z4" s="7">
        <v>3289.79</v>
      </c>
    </row>
    <row r="5" spans="1:26" x14ac:dyDescent="0.2">
      <c r="A5" s="2" t="s">
        <v>26</v>
      </c>
      <c r="B5" s="2" t="s">
        <v>64</v>
      </c>
      <c r="C5" s="2" t="s">
        <v>65</v>
      </c>
      <c r="D5" s="2" t="s">
        <v>55</v>
      </c>
      <c r="E5" s="2" t="s">
        <v>56</v>
      </c>
      <c r="F5" s="2" t="s">
        <v>27</v>
      </c>
      <c r="G5" s="2" t="s">
        <v>28</v>
      </c>
      <c r="H5" s="2" t="s">
        <v>29</v>
      </c>
      <c r="I5" s="2" t="s">
        <v>30</v>
      </c>
      <c r="J5" s="2" t="s">
        <v>57</v>
      </c>
      <c r="K5" s="2" t="s">
        <v>58</v>
      </c>
      <c r="L5" s="2" t="s">
        <v>66</v>
      </c>
      <c r="M5" s="2" t="s">
        <v>67</v>
      </c>
      <c r="N5" s="2"/>
      <c r="O5" s="2" t="s">
        <v>33</v>
      </c>
      <c r="P5" s="2" t="s">
        <v>68</v>
      </c>
      <c r="Q5" s="2" t="s">
        <v>69</v>
      </c>
      <c r="R5" s="3">
        <v>44213</v>
      </c>
      <c r="S5" s="3">
        <v>44219</v>
      </c>
      <c r="T5" s="2" t="s">
        <v>70</v>
      </c>
      <c r="U5" s="7">
        <v>2549.2399999999998</v>
      </c>
      <c r="V5" s="7">
        <v>0</v>
      </c>
      <c r="W5" s="4">
        <v>7</v>
      </c>
      <c r="X5" s="7">
        <v>230.01</v>
      </c>
      <c r="Y5" s="7">
        <v>2168.92</v>
      </c>
      <c r="Z5" s="7">
        <v>4948.17</v>
      </c>
    </row>
    <row r="6" spans="1:26" x14ac:dyDescent="0.2">
      <c r="A6" s="2" t="s">
        <v>26</v>
      </c>
      <c r="B6" s="2" t="s">
        <v>71</v>
      </c>
      <c r="C6" s="2" t="s">
        <v>72</v>
      </c>
      <c r="D6" s="2" t="s">
        <v>55</v>
      </c>
      <c r="E6" s="2" t="s">
        <v>56</v>
      </c>
      <c r="F6" s="2" t="s">
        <v>27</v>
      </c>
      <c r="G6" s="2" t="s">
        <v>28</v>
      </c>
      <c r="H6" s="2" t="s">
        <v>29</v>
      </c>
      <c r="I6" s="2" t="s">
        <v>30</v>
      </c>
      <c r="J6" s="2" t="s">
        <v>31</v>
      </c>
      <c r="K6" s="2" t="s">
        <v>32</v>
      </c>
      <c r="L6" s="2" t="s">
        <v>73</v>
      </c>
      <c r="M6" s="2" t="s">
        <v>74</v>
      </c>
      <c r="N6" s="2" t="s">
        <v>75</v>
      </c>
      <c r="O6" s="2" t="s">
        <v>33</v>
      </c>
      <c r="P6" s="2" t="s">
        <v>34</v>
      </c>
      <c r="Q6" s="2" t="s">
        <v>63</v>
      </c>
      <c r="R6" s="3">
        <v>44222</v>
      </c>
      <c r="S6" s="3">
        <v>44224</v>
      </c>
      <c r="T6" s="2"/>
      <c r="U6" s="7">
        <v>1847.33</v>
      </c>
      <c r="V6" s="7">
        <v>0</v>
      </c>
      <c r="W6" s="4">
        <v>3</v>
      </c>
      <c r="X6" s="7">
        <v>80</v>
      </c>
      <c r="Y6" s="7">
        <v>834.2</v>
      </c>
      <c r="Z6" s="7">
        <v>2761.53</v>
      </c>
    </row>
    <row r="7" spans="1:26" x14ac:dyDescent="0.2">
      <c r="A7" s="2" t="s">
        <v>26</v>
      </c>
      <c r="B7" s="2" t="s">
        <v>76</v>
      </c>
      <c r="C7" s="2" t="s">
        <v>77</v>
      </c>
      <c r="D7" s="2" t="s">
        <v>35</v>
      </c>
      <c r="E7" s="2" t="s">
        <v>36</v>
      </c>
      <c r="F7" s="2" t="s">
        <v>27</v>
      </c>
      <c r="G7" s="2" t="s">
        <v>28</v>
      </c>
      <c r="H7" s="2" t="s">
        <v>29</v>
      </c>
      <c r="I7" s="2" t="s">
        <v>30</v>
      </c>
      <c r="J7" s="2" t="s">
        <v>31</v>
      </c>
      <c r="K7" s="2" t="s">
        <v>32</v>
      </c>
      <c r="L7" s="2" t="s">
        <v>78</v>
      </c>
      <c r="M7" s="2" t="s">
        <v>79</v>
      </c>
      <c r="N7" s="2" t="s">
        <v>80</v>
      </c>
      <c r="O7" s="2" t="s">
        <v>33</v>
      </c>
      <c r="P7" s="2" t="s">
        <v>34</v>
      </c>
      <c r="Q7" s="2" t="s">
        <v>69</v>
      </c>
      <c r="R7" s="3">
        <v>44227</v>
      </c>
      <c r="S7" s="3">
        <v>44230</v>
      </c>
      <c r="T7" s="2"/>
      <c r="U7" s="7">
        <v>2355.4899999999998</v>
      </c>
      <c r="V7" s="7">
        <v>0</v>
      </c>
      <c r="W7" s="4">
        <v>4</v>
      </c>
      <c r="X7" s="7">
        <v>49.99</v>
      </c>
      <c r="Y7" s="7">
        <v>1167.8800000000001</v>
      </c>
      <c r="Z7" s="7">
        <v>3653.36</v>
      </c>
    </row>
    <row r="8" spans="1:26" x14ac:dyDescent="0.2">
      <c r="A8" s="2" t="s">
        <v>26</v>
      </c>
      <c r="B8" s="2" t="s">
        <v>81</v>
      </c>
      <c r="C8" s="2" t="s">
        <v>82</v>
      </c>
      <c r="D8" s="2" t="s">
        <v>83</v>
      </c>
      <c r="E8" s="2" t="s">
        <v>84</v>
      </c>
      <c r="F8" s="2" t="s">
        <v>27</v>
      </c>
      <c r="G8" s="2" t="s">
        <v>28</v>
      </c>
      <c r="H8" s="2" t="s">
        <v>85</v>
      </c>
      <c r="I8" s="2" t="s">
        <v>86</v>
      </c>
      <c r="J8" s="2" t="s">
        <v>87</v>
      </c>
      <c r="K8" s="2" t="s">
        <v>88</v>
      </c>
      <c r="L8" s="2" t="s">
        <v>89</v>
      </c>
      <c r="M8" s="2" t="s">
        <v>90</v>
      </c>
      <c r="N8" s="2"/>
      <c r="O8" s="2"/>
      <c r="P8" s="2" t="s">
        <v>93</v>
      </c>
      <c r="Q8" s="2" t="s">
        <v>92</v>
      </c>
      <c r="R8" s="3">
        <v>44224</v>
      </c>
      <c r="S8" s="3">
        <v>44226</v>
      </c>
      <c r="T8" s="2"/>
      <c r="U8" s="7">
        <v>0</v>
      </c>
      <c r="V8" s="7">
        <v>0</v>
      </c>
      <c r="W8" s="4">
        <v>0</v>
      </c>
      <c r="X8" s="7">
        <v>0</v>
      </c>
      <c r="Y8" s="7">
        <v>0</v>
      </c>
      <c r="Z8" s="7">
        <v>0</v>
      </c>
    </row>
    <row r="9" spans="1:26" x14ac:dyDescent="0.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6"/>
      <c r="S9" s="6"/>
      <c r="T9" s="5"/>
      <c r="U9" s="8">
        <f>SUM(U2:U8)</f>
        <v>9067.86</v>
      </c>
      <c r="V9" s="8">
        <f t="shared" ref="V9:Z9" si="0">SUM(V2:V8)</f>
        <v>0</v>
      </c>
      <c r="W9" s="9">
        <f t="shared" si="0"/>
        <v>19</v>
      </c>
      <c r="X9" s="8">
        <f t="shared" si="0"/>
        <v>781.5</v>
      </c>
      <c r="Y9" s="8">
        <f t="shared" si="0"/>
        <v>5299.62</v>
      </c>
      <c r="Z9" s="8">
        <f t="shared" si="0"/>
        <v>15388.980000000001</v>
      </c>
    </row>
    <row r="11" spans="1:26" x14ac:dyDescent="0.2">
      <c r="A11" s="10" t="s">
        <v>91</v>
      </c>
      <c r="B11" s="10"/>
      <c r="C11" s="10"/>
      <c r="D11" s="10"/>
      <c r="E11" s="10"/>
      <c r="F11" s="10"/>
    </row>
    <row r="12" spans="1:26" x14ac:dyDescent="0.2">
      <c r="A12" s="10"/>
      <c r="B12" s="10"/>
      <c r="C12" s="10"/>
      <c r="D12" s="10"/>
      <c r="E12" s="10"/>
      <c r="F12" s="10"/>
    </row>
    <row r="13" spans="1:26" x14ac:dyDescent="0.2">
      <c r="A13" s="10"/>
      <c r="B13" s="10"/>
      <c r="C13" s="10"/>
      <c r="D13" s="10"/>
      <c r="E13" s="10"/>
      <c r="F13" s="10"/>
    </row>
    <row r="14" spans="1:26" x14ac:dyDescent="0.2">
      <c r="A14" s="10"/>
      <c r="B14" s="10"/>
      <c r="C14" s="10"/>
      <c r="D14" s="10"/>
      <c r="E14" s="10"/>
      <c r="F14" s="10"/>
    </row>
    <row r="16" spans="1:26" ht="38.25" x14ac:dyDescent="0.2">
      <c r="A16" s="11" t="s">
        <v>94</v>
      </c>
      <c r="B16" s="12">
        <v>45854</v>
      </c>
    </row>
  </sheetData>
  <mergeCells count="1">
    <mergeCell ref="A11:F14"/>
  </mergeCells>
  <pageMargins left="0.75" right="0.75" top="1" bottom="1" header="0.5" footer="0.5"/>
  <pageSetup paperSize="9" scale="2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16 a 31 JANEIRO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Cláudia da Silva</dc:creator>
  <cp:lastModifiedBy>Walkiria Santos do Amaral</cp:lastModifiedBy>
  <cp:lastPrinted>2025-07-16T17:52:20Z</cp:lastPrinted>
  <dcterms:created xsi:type="dcterms:W3CDTF">2021-01-29T18:47:52Z</dcterms:created>
  <dcterms:modified xsi:type="dcterms:W3CDTF">2025-07-16T17:52:30Z</dcterms:modified>
</cp:coreProperties>
</file>