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6- Junh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T'!$U$2:$Z$19</definedName>
  </definedNames>
  <calcPr calcId="162913"/>
</workbook>
</file>

<file path=xl/calcChain.xml><?xml version="1.0" encoding="utf-8"?>
<calcChain xmlns="http://schemas.openxmlformats.org/spreadsheetml/2006/main">
  <c r="U19" i="1" l="1"/>
  <c r="V19" i="1"/>
  <c r="W19" i="1"/>
  <c r="X19" i="1"/>
  <c r="Y19" i="1"/>
  <c r="Z19" i="1"/>
</calcChain>
</file>

<file path=xl/sharedStrings.xml><?xml version="1.0" encoding="utf-8"?>
<sst xmlns="http://schemas.openxmlformats.org/spreadsheetml/2006/main" count="279" uniqueCount="131">
  <si>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</si>
  <si>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</si>
  <si>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</si>
  <si>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</si>
  <si>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</si>
  <si>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</si>
  <si>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</si>
  <si>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</si>
  <si>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</si>
  <si>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</si>
  <si>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</si>
  <si>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</si>
  <si>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</si>
  <si>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</si>
  <si>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</si>
  <si>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</si>
  <si>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</si>
  <si>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</si>
  <si>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</si>
  <si>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</si>
  <si>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</si>
  <si>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</si>
  <si>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</si>
  <si>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</si>
  <si>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</si>
  <si>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</si>
  <si>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</si>
  <si>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</si>
  <si>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</si>
  <si>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</si>
  <si>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</si>
  <si>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</si>
  <si>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</si>
  <si>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</si>
  <si>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GERÊNCIA DE ENGENHARIA E OPERACÃO DE SAT</t>
  </si>
  <si>
    <t>ESPECIALISTA GESTAO DE TELECOMUNICACOES</t>
  </si>
  <si>
    <t>X</t>
  </si>
  <si>
    <t>Executivo</t>
  </si>
  <si>
    <t>DANIEL SIQUEIRA</t>
  </si>
  <si>
    <t>GERÊNCIA DE GESTÃO EMPRESARIAL</t>
  </si>
  <si>
    <t>AD</t>
  </si>
  <si>
    <t>Ad Nutum</t>
  </si>
  <si>
    <t>GERENTE</t>
  </si>
  <si>
    <t>DIRETOR</t>
  </si>
  <si>
    <t>DIEGO VASCONCELOS COSTA</t>
  </si>
  <si>
    <t>GER DE INTEG, RISCOS, CONFORM E CONT INT</t>
  </si>
  <si>
    <t>Brasília - DF</t>
  </si>
  <si>
    <t>São Paulo - Congonhas</t>
  </si>
  <si>
    <t>LEANDRO NEVES DE OLIVEIRA BANDO</t>
  </si>
  <si>
    <t>SÃO PAULO - CONGONHAS</t>
  </si>
  <si>
    <t>Campo Grande</t>
  </si>
  <si>
    <t>16.06.2024</t>
  </si>
  <si>
    <t>Brasilia</t>
  </si>
  <si>
    <t>ROMUALDO BRAGA ROLIM NETO</t>
  </si>
  <si>
    <t>GABINETE DA PRESIDÊNCIA</t>
  </si>
  <si>
    <t>CHEFE GABINETE PRESIDÊNCIA</t>
  </si>
  <si>
    <t>JOÃO EVANGELISTA GUEDES FILHO</t>
  </si>
  <si>
    <t>OUVIDORIA</t>
  </si>
  <si>
    <t>OUVIDOR</t>
  </si>
  <si>
    <t>WALLYSON LEMOS DOS REIS OLIVEIRA</t>
  </si>
  <si>
    <t>DIRETORIA DE GOVERNANÇA</t>
  </si>
  <si>
    <t>DE</t>
  </si>
  <si>
    <t>Diretor Estat s/Vínc</t>
  </si>
  <si>
    <t>RELATÓRIO DE VIAGENS A SERVIÇO DA TELEBRAS - PERÍODO DE 16 A 30 DE JUNHO DE 2024</t>
  </si>
  <si>
    <t>11º CONGRESSO INTERNACIONAL DE COMPLIANCE</t>
  </si>
  <si>
    <t>24.06.2024</t>
  </si>
  <si>
    <t>27.06.2024</t>
  </si>
  <si>
    <t>PARTICIPACAO NO 11º Congresso Internacional de Compliance</t>
  </si>
  <si>
    <t>BRASILIA</t>
  </si>
  <si>
    <t>SAO PAULO - CONGONHAS</t>
  </si>
  <si>
    <t>FÁBIO DE OLIVEIRA PIRES</t>
  </si>
  <si>
    <t>Manutenção corretiva</t>
  </si>
  <si>
    <t>9572160262035 / 1272117797148</t>
  </si>
  <si>
    <t>Rio de Janeiro (SDU)</t>
  </si>
  <si>
    <t>17.06.2024</t>
  </si>
  <si>
    <t>19.06.2024</t>
  </si>
  <si>
    <t>RONALDO CRISTIANO RIBEIRO</t>
  </si>
  <si>
    <t>Executar Manutenção Preventiva na GW Campo Grande</t>
  </si>
  <si>
    <t>23.06.2024</t>
  </si>
  <si>
    <t>28.06.2024</t>
  </si>
  <si>
    <t>ECONOMICO</t>
  </si>
  <si>
    <t>SÁVIO OLIVEIRA DE ALMEIDA NEVES</t>
  </si>
  <si>
    <t>Manutenção Corretiva</t>
  </si>
  <si>
    <t>20.06.2024</t>
  </si>
  <si>
    <t>Realizar a instalação do backup do CLP do IOC e troca oleo</t>
  </si>
  <si>
    <t>YZVNXS HFMDYW</t>
  </si>
  <si>
    <t>Salvador</t>
  </si>
  <si>
    <t>LEONARDO AUGUSTO DE SOUZA SILVEIRA</t>
  </si>
  <si>
    <t>Manutenção Preventiva (Tipo 2)</t>
  </si>
  <si>
    <t>AVO2QZ3OMA</t>
  </si>
  <si>
    <t>22.06.2024</t>
  </si>
  <si>
    <t>Reconfiguração CLP e Lubrificação</t>
  </si>
  <si>
    <t>LUCAS SANTANA DE OLIVEIRA</t>
  </si>
  <si>
    <t>Manutenção Corretiva Gateway de Campo Grande</t>
  </si>
  <si>
    <t>Evento: 11º Congresso Internacional de Compliance</t>
  </si>
  <si>
    <t>OTYUHF</t>
  </si>
  <si>
    <t>João Pessoa - PB</t>
  </si>
  <si>
    <t>25.06.2024</t>
  </si>
  <si>
    <t>Participação 11º Congresso Internacional de Compliance</t>
  </si>
  <si>
    <t>CLGHJQ E 1272117279511</t>
  </si>
  <si>
    <t>SÃO PAULO - Congonhas</t>
  </si>
  <si>
    <t>LEONARDO PEIXOTO ESTEVÃO</t>
  </si>
  <si>
    <t>CONSELHO FISCAL</t>
  </si>
  <si>
    <t>CF</t>
  </si>
  <si>
    <t>Conselho Fisc CLT s/</t>
  </si>
  <si>
    <t>CONSELHEIRO</t>
  </si>
  <si>
    <t>5ª Reunião Ordinária do Conselho Fiscal – Presencial</t>
  </si>
  <si>
    <t>1272117719450 E 9572160063682</t>
  </si>
  <si>
    <t>Juiz de Fora MG</t>
  </si>
  <si>
    <t>Brasilia DF</t>
  </si>
  <si>
    <t>26.06.2024</t>
  </si>
  <si>
    <t>MARCELA CAMILHER GOMES VIDIGAL</t>
  </si>
  <si>
    <t>9572160063295 E 1272117719602</t>
  </si>
  <si>
    <t>JORGE RICARDO BITTAR</t>
  </si>
  <si>
    <t>COMITÊ DE AUDITORIA ESTATUTÁRIO</t>
  </si>
  <si>
    <t>AC</t>
  </si>
  <si>
    <t>Coaud CLT s/V</t>
  </si>
  <si>
    <t>507ª Reunião Ordinária do Conselho de Administraçãov</t>
  </si>
  <si>
    <t>1272118061924 E 9572160853220</t>
  </si>
  <si>
    <t>RIO DE JANEIRO SDU RJ</t>
  </si>
  <si>
    <t>MARCO NORCI SCHROEDER</t>
  </si>
  <si>
    <t>CONSELHO DE ADMINISTRAÇÃO</t>
  </si>
  <si>
    <t>CB</t>
  </si>
  <si>
    <t>Conselho Adm CLT s/V</t>
  </si>
  <si>
    <t>507ª Reunião Ordinária do Conselho de Administração</t>
  </si>
  <si>
    <t>11º CONGRESSO INTERNACIONAL DE COMPLICE</t>
  </si>
  <si>
    <t>9572156222568 / 9572156225656</t>
  </si>
  <si>
    <t>S/N</t>
  </si>
  <si>
    <t>Somente Diária</t>
  </si>
  <si>
    <t>Dados atualizados em 09 de Julho de 2025</t>
  </si>
  <si>
    <t>Seguro refere-se a seguro auto, quando há locação de veículo.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</si>
</sst>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topLeftCell="O10" zoomScale="70" zoomScaleNormal="70" workbookViewId="0">
      <selection activeCell="S25" sqref="S2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63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4373</v>
      </c>
      <c r="C3" s="2" t="s">
        <v>44</v>
      </c>
      <c r="D3" s="2">
        <v>5100</v>
      </c>
      <c r="E3" s="2" t="s">
        <v>45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1005</v>
      </c>
      <c r="K3" s="2" t="s">
        <v>42</v>
      </c>
      <c r="L3" s="2">
        <v>6292</v>
      </c>
      <c r="M3" s="2" t="s">
        <v>64</v>
      </c>
      <c r="N3" s="8">
        <v>9572156205655</v>
      </c>
      <c r="O3" s="2" t="s">
        <v>27</v>
      </c>
      <c r="P3" s="2" t="s">
        <v>46</v>
      </c>
      <c r="Q3" s="2" t="s">
        <v>49</v>
      </c>
      <c r="R3" s="2" t="s">
        <v>65</v>
      </c>
      <c r="S3" s="3" t="s">
        <v>66</v>
      </c>
      <c r="T3" s="2" t="s">
        <v>28</v>
      </c>
      <c r="U3" s="4">
        <v>650.05999999999995</v>
      </c>
      <c r="V3" s="4">
        <v>0</v>
      </c>
      <c r="W3" s="2">
        <v>4</v>
      </c>
      <c r="X3" s="4">
        <v>220</v>
      </c>
      <c r="Y3" s="4">
        <v>1482.18</v>
      </c>
      <c r="Z3" s="4">
        <v>2352.2399999999998</v>
      </c>
      <c r="AA3" s="5"/>
    </row>
    <row r="4" spans="1:27" ht="27" customHeight="1" x14ac:dyDescent="0.2">
      <c r="A4" s="2" t="s">
        <v>26</v>
      </c>
      <c r="B4" s="2">
        <v>4379</v>
      </c>
      <c r="C4" s="2" t="s">
        <v>48</v>
      </c>
      <c r="D4" s="2">
        <v>5200</v>
      </c>
      <c r="E4" s="2" t="s">
        <v>39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1005</v>
      </c>
      <c r="K4" s="2" t="s">
        <v>42</v>
      </c>
      <c r="L4" s="2">
        <v>6283</v>
      </c>
      <c r="M4" s="2" t="s">
        <v>67</v>
      </c>
      <c r="N4" s="8">
        <v>9572156205848</v>
      </c>
      <c r="O4" s="2" t="s">
        <v>27</v>
      </c>
      <c r="P4" s="2" t="s">
        <v>68</v>
      </c>
      <c r="Q4" s="2" t="s">
        <v>69</v>
      </c>
      <c r="R4" s="2" t="s">
        <v>65</v>
      </c>
      <c r="S4" s="3" t="s">
        <v>66</v>
      </c>
      <c r="T4" s="2" t="s">
        <v>28</v>
      </c>
      <c r="U4" s="4">
        <v>666.31</v>
      </c>
      <c r="V4" s="4">
        <v>0</v>
      </c>
      <c r="W4" s="2">
        <v>4</v>
      </c>
      <c r="X4" s="4">
        <v>220</v>
      </c>
      <c r="Y4" s="4">
        <v>1482.18</v>
      </c>
      <c r="Z4" s="4">
        <v>2368.4899999999998</v>
      </c>
      <c r="AA4" s="5"/>
    </row>
    <row r="5" spans="1:27" ht="27" customHeight="1" x14ac:dyDescent="0.2">
      <c r="A5" s="2" t="s">
        <v>26</v>
      </c>
      <c r="B5" s="2">
        <v>4424</v>
      </c>
      <c r="C5" s="2" t="s">
        <v>70</v>
      </c>
      <c r="D5" s="2">
        <v>3820</v>
      </c>
      <c r="E5" s="2" t="s">
        <v>34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9099</v>
      </c>
      <c r="K5" s="2" t="s">
        <v>35</v>
      </c>
      <c r="L5" s="2">
        <v>6305</v>
      </c>
      <c r="M5" s="2" t="s">
        <v>71</v>
      </c>
      <c r="N5" s="8" t="s">
        <v>72</v>
      </c>
      <c r="O5" s="2" t="s">
        <v>27</v>
      </c>
      <c r="P5" s="2" t="s">
        <v>73</v>
      </c>
      <c r="Q5" s="2" t="s">
        <v>50</v>
      </c>
      <c r="R5" s="2" t="s">
        <v>74</v>
      </c>
      <c r="S5" s="3" t="s">
        <v>75</v>
      </c>
      <c r="T5" s="2" t="s">
        <v>28</v>
      </c>
      <c r="U5" s="4">
        <v>4605.78</v>
      </c>
      <c r="V5" s="4">
        <v>0</v>
      </c>
      <c r="W5" s="2">
        <v>3</v>
      </c>
      <c r="X5" s="4">
        <v>80</v>
      </c>
      <c r="Y5" s="4">
        <v>834.2</v>
      </c>
      <c r="Z5" s="4">
        <v>5519.98</v>
      </c>
      <c r="AA5" s="5"/>
    </row>
    <row r="6" spans="1:27" ht="27" customHeight="1" x14ac:dyDescent="0.2">
      <c r="A6" s="2" t="s">
        <v>26</v>
      </c>
      <c r="B6" s="2">
        <v>4465</v>
      </c>
      <c r="C6" s="2" t="s">
        <v>76</v>
      </c>
      <c r="D6" s="2">
        <v>3820</v>
      </c>
      <c r="E6" s="2" t="s">
        <v>34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35</v>
      </c>
      <c r="L6" s="2">
        <v>6306</v>
      </c>
      <c r="M6" s="2" t="s">
        <v>77</v>
      </c>
      <c r="N6" s="8">
        <v>24115453</v>
      </c>
      <c r="O6" s="2" t="s">
        <v>27</v>
      </c>
      <c r="P6" s="2" t="s">
        <v>33</v>
      </c>
      <c r="Q6" s="2" t="s">
        <v>50</v>
      </c>
      <c r="R6" s="2" t="s">
        <v>78</v>
      </c>
      <c r="S6" s="3" t="s">
        <v>79</v>
      </c>
      <c r="T6" s="2" t="s">
        <v>80</v>
      </c>
      <c r="U6" s="4">
        <v>2145.62</v>
      </c>
      <c r="V6" s="4">
        <v>364.5</v>
      </c>
      <c r="W6" s="2">
        <v>6</v>
      </c>
      <c r="X6" s="4">
        <v>203.29</v>
      </c>
      <c r="Y6" s="4">
        <v>1835.24</v>
      </c>
      <c r="Z6" s="4">
        <v>4548.6499999999996</v>
      </c>
      <c r="AA6" s="5"/>
    </row>
    <row r="7" spans="1:27" ht="27" customHeight="1" x14ac:dyDescent="0.2">
      <c r="A7" s="2" t="s">
        <v>26</v>
      </c>
      <c r="B7" s="2">
        <v>4526</v>
      </c>
      <c r="C7" s="2" t="s">
        <v>81</v>
      </c>
      <c r="D7" s="2">
        <v>3820</v>
      </c>
      <c r="E7" s="2" t="s">
        <v>34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9099</v>
      </c>
      <c r="K7" s="2" t="s">
        <v>35</v>
      </c>
      <c r="L7" s="2">
        <v>6303</v>
      </c>
      <c r="M7" s="2" t="s">
        <v>82</v>
      </c>
      <c r="N7" s="8"/>
      <c r="O7" s="2" t="s">
        <v>27</v>
      </c>
      <c r="P7" s="2" t="s">
        <v>33</v>
      </c>
      <c r="Q7" s="2" t="s">
        <v>50</v>
      </c>
      <c r="R7" s="2" t="s">
        <v>74</v>
      </c>
      <c r="S7" s="3" t="s">
        <v>83</v>
      </c>
      <c r="T7" s="2" t="s">
        <v>80</v>
      </c>
      <c r="U7" s="4">
        <v>2719.32</v>
      </c>
      <c r="V7" s="4">
        <v>0</v>
      </c>
      <c r="W7" s="2">
        <v>0</v>
      </c>
      <c r="X7" s="4">
        <v>0</v>
      </c>
      <c r="Y7" s="4">
        <v>0</v>
      </c>
      <c r="Z7" s="4">
        <v>2719.32</v>
      </c>
      <c r="AA7" s="5"/>
    </row>
    <row r="8" spans="1:27" ht="27" customHeight="1" x14ac:dyDescent="0.2">
      <c r="A8" s="2" t="s">
        <v>26</v>
      </c>
      <c r="B8" s="2">
        <v>4563</v>
      </c>
      <c r="C8" s="2" t="s">
        <v>38</v>
      </c>
      <c r="D8" s="2">
        <v>3820</v>
      </c>
      <c r="E8" s="2" t="s">
        <v>34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9099</v>
      </c>
      <c r="K8" s="2" t="s">
        <v>35</v>
      </c>
      <c r="L8" s="2">
        <v>6319</v>
      </c>
      <c r="M8" s="2" t="s">
        <v>84</v>
      </c>
      <c r="N8" s="8" t="s">
        <v>85</v>
      </c>
      <c r="O8" s="2" t="s">
        <v>27</v>
      </c>
      <c r="P8" s="2" t="s">
        <v>33</v>
      </c>
      <c r="Q8" s="2" t="s">
        <v>86</v>
      </c>
      <c r="R8" s="2" t="s">
        <v>66</v>
      </c>
      <c r="S8" s="3" t="s">
        <v>79</v>
      </c>
      <c r="T8" s="2" t="s">
        <v>28</v>
      </c>
      <c r="U8" s="4">
        <v>2832.3</v>
      </c>
      <c r="V8" s="4">
        <v>105.8</v>
      </c>
      <c r="W8" s="2">
        <v>2</v>
      </c>
      <c r="X8" s="4">
        <v>170.01</v>
      </c>
      <c r="Y8" s="4">
        <v>529.98</v>
      </c>
      <c r="Z8" s="4">
        <v>3638.09</v>
      </c>
      <c r="AA8" s="5"/>
    </row>
    <row r="9" spans="1:27" ht="27" customHeight="1" x14ac:dyDescent="0.2">
      <c r="A9" s="2" t="s">
        <v>26</v>
      </c>
      <c r="B9" s="2">
        <v>4576</v>
      </c>
      <c r="C9" s="2" t="s">
        <v>87</v>
      </c>
      <c r="D9" s="2">
        <v>3820</v>
      </c>
      <c r="E9" s="2" t="s">
        <v>34</v>
      </c>
      <c r="F9" s="2" t="s">
        <v>29</v>
      </c>
      <c r="G9" s="2" t="s">
        <v>30</v>
      </c>
      <c r="H9" s="2" t="s">
        <v>31</v>
      </c>
      <c r="I9" s="2" t="s">
        <v>32</v>
      </c>
      <c r="J9" s="2">
        <v>9099</v>
      </c>
      <c r="K9" s="2" t="s">
        <v>35</v>
      </c>
      <c r="L9" s="2">
        <v>6311</v>
      </c>
      <c r="M9" s="2" t="s">
        <v>88</v>
      </c>
      <c r="N9" s="8" t="s">
        <v>89</v>
      </c>
      <c r="O9" s="2" t="s">
        <v>27</v>
      </c>
      <c r="P9" s="2" t="s">
        <v>52</v>
      </c>
      <c r="Q9" s="2" t="s">
        <v>50</v>
      </c>
      <c r="R9" s="2" t="s">
        <v>51</v>
      </c>
      <c r="S9" s="3" t="s">
        <v>90</v>
      </c>
      <c r="T9" s="2" t="s">
        <v>80</v>
      </c>
      <c r="U9" s="4">
        <v>3085.68</v>
      </c>
      <c r="V9" s="4">
        <v>317.39999999999998</v>
      </c>
      <c r="W9" s="2">
        <v>7</v>
      </c>
      <c r="X9" s="4">
        <v>182.51</v>
      </c>
      <c r="Y9" s="4">
        <v>2168.92</v>
      </c>
      <c r="Z9" s="4">
        <v>5754.51</v>
      </c>
      <c r="AA9" s="5"/>
    </row>
    <row r="10" spans="1:27" ht="27" customHeight="1" x14ac:dyDescent="0.2">
      <c r="A10" s="2" t="s">
        <v>26</v>
      </c>
      <c r="B10" s="2">
        <v>4576</v>
      </c>
      <c r="C10" s="2" t="s">
        <v>87</v>
      </c>
      <c r="D10" s="2">
        <v>3820</v>
      </c>
      <c r="E10" s="2" t="s">
        <v>34</v>
      </c>
      <c r="F10" s="2" t="s">
        <v>29</v>
      </c>
      <c r="G10" s="2" t="s">
        <v>30</v>
      </c>
      <c r="H10" s="2" t="s">
        <v>31</v>
      </c>
      <c r="I10" s="2" t="s">
        <v>32</v>
      </c>
      <c r="J10" s="2">
        <v>9099</v>
      </c>
      <c r="K10" s="2" t="s">
        <v>35</v>
      </c>
      <c r="L10" s="2">
        <v>6320</v>
      </c>
      <c r="M10" s="2" t="s">
        <v>91</v>
      </c>
      <c r="N10" s="8">
        <v>9572162016449</v>
      </c>
      <c r="O10" s="2" t="s">
        <v>27</v>
      </c>
      <c r="P10" s="2" t="s">
        <v>33</v>
      </c>
      <c r="Q10" s="2" t="s">
        <v>86</v>
      </c>
      <c r="R10" s="2" t="s">
        <v>66</v>
      </c>
      <c r="S10" s="3" t="s">
        <v>79</v>
      </c>
      <c r="T10" s="2" t="s">
        <v>28</v>
      </c>
      <c r="U10" s="4">
        <v>2254.77</v>
      </c>
      <c r="V10" s="4">
        <v>0</v>
      </c>
      <c r="W10" s="2">
        <v>2</v>
      </c>
      <c r="X10" s="4">
        <v>110</v>
      </c>
      <c r="Y10" s="4">
        <v>529.98</v>
      </c>
      <c r="Z10" s="4">
        <v>2894.75</v>
      </c>
      <c r="AA10" s="5"/>
    </row>
    <row r="11" spans="1:27" ht="27" customHeight="1" x14ac:dyDescent="0.2">
      <c r="A11" s="2" t="s">
        <v>26</v>
      </c>
      <c r="B11" s="2">
        <v>4800</v>
      </c>
      <c r="C11" s="2" t="s">
        <v>92</v>
      </c>
      <c r="D11" s="2">
        <v>3820</v>
      </c>
      <c r="E11" s="2" t="s">
        <v>34</v>
      </c>
      <c r="F11" s="2" t="s">
        <v>29</v>
      </c>
      <c r="G11" s="2" t="s">
        <v>30</v>
      </c>
      <c r="H11" s="2" t="s">
        <v>31</v>
      </c>
      <c r="I11" s="2" t="s">
        <v>32</v>
      </c>
      <c r="J11" s="2">
        <v>9099</v>
      </c>
      <c r="K11" s="2" t="s">
        <v>35</v>
      </c>
      <c r="L11" s="2">
        <v>6304</v>
      </c>
      <c r="M11" s="2" t="s">
        <v>93</v>
      </c>
      <c r="N11" s="8">
        <v>9572160261698</v>
      </c>
      <c r="O11" s="2" t="s">
        <v>27</v>
      </c>
      <c r="P11" s="2" t="s">
        <v>33</v>
      </c>
      <c r="Q11" s="2" t="s">
        <v>50</v>
      </c>
      <c r="R11" s="2" t="s">
        <v>74</v>
      </c>
      <c r="S11" s="3" t="s">
        <v>83</v>
      </c>
      <c r="T11" s="2" t="s">
        <v>28</v>
      </c>
      <c r="U11" s="4">
        <v>3001.48</v>
      </c>
      <c r="V11" s="4">
        <v>211.6</v>
      </c>
      <c r="W11" s="2">
        <v>4</v>
      </c>
      <c r="X11" s="4">
        <v>80</v>
      </c>
      <c r="Y11" s="4">
        <v>1167.8800000000001</v>
      </c>
      <c r="Z11" s="4">
        <v>4460.96</v>
      </c>
      <c r="AA11" s="5"/>
    </row>
    <row r="12" spans="1:27" ht="27" customHeight="1" x14ac:dyDescent="0.2">
      <c r="A12" s="2" t="s">
        <v>26</v>
      </c>
      <c r="B12" s="2">
        <v>8318</v>
      </c>
      <c r="C12" s="2" t="s">
        <v>53</v>
      </c>
      <c r="D12" s="2">
        <v>1100</v>
      </c>
      <c r="E12" s="2" t="s">
        <v>54</v>
      </c>
      <c r="F12" s="2" t="s">
        <v>29</v>
      </c>
      <c r="G12" s="2" t="s">
        <v>30</v>
      </c>
      <c r="H12" s="2" t="s">
        <v>40</v>
      </c>
      <c r="I12" s="2" t="s">
        <v>41</v>
      </c>
      <c r="J12" s="2">
        <v>1001</v>
      </c>
      <c r="K12" s="2" t="s">
        <v>55</v>
      </c>
      <c r="L12" s="2">
        <v>6289</v>
      </c>
      <c r="M12" s="2" t="s">
        <v>94</v>
      </c>
      <c r="N12" s="8" t="s">
        <v>95</v>
      </c>
      <c r="O12" s="2" t="s">
        <v>27</v>
      </c>
      <c r="P12" s="2" t="s">
        <v>96</v>
      </c>
      <c r="Q12" s="2" t="s">
        <v>47</v>
      </c>
      <c r="R12" s="2" t="s">
        <v>97</v>
      </c>
      <c r="S12" s="3" t="s">
        <v>66</v>
      </c>
      <c r="T12" s="2" t="s">
        <v>28</v>
      </c>
      <c r="U12" s="4">
        <v>574.27</v>
      </c>
      <c r="V12" s="4">
        <v>0</v>
      </c>
      <c r="W12" s="2">
        <v>3</v>
      </c>
      <c r="X12" s="4">
        <v>220</v>
      </c>
      <c r="Y12" s="4">
        <v>1058.7</v>
      </c>
      <c r="Z12" s="4">
        <v>1852.97</v>
      </c>
      <c r="AA12" s="5"/>
    </row>
    <row r="13" spans="1:27" ht="27" customHeight="1" x14ac:dyDescent="0.2">
      <c r="A13" s="2" t="s">
        <v>26</v>
      </c>
      <c r="B13" s="2">
        <v>8319</v>
      </c>
      <c r="C13" s="2" t="s">
        <v>56</v>
      </c>
      <c r="D13" s="2">
        <v>112</v>
      </c>
      <c r="E13" s="2" t="s">
        <v>57</v>
      </c>
      <c r="F13" s="2" t="s">
        <v>29</v>
      </c>
      <c r="G13" s="2" t="s">
        <v>30</v>
      </c>
      <c r="H13" s="2" t="s">
        <v>40</v>
      </c>
      <c r="I13" s="2" t="s">
        <v>41</v>
      </c>
      <c r="J13" s="2">
        <v>1010</v>
      </c>
      <c r="K13" s="2" t="s">
        <v>58</v>
      </c>
      <c r="L13" s="2">
        <v>6290</v>
      </c>
      <c r="M13" s="2" t="s">
        <v>98</v>
      </c>
      <c r="N13" s="8" t="s">
        <v>99</v>
      </c>
      <c r="O13" s="2" t="s">
        <v>27</v>
      </c>
      <c r="P13" s="2" t="s">
        <v>46</v>
      </c>
      <c r="Q13" s="2" t="s">
        <v>100</v>
      </c>
      <c r="R13" s="2" t="s">
        <v>65</v>
      </c>
      <c r="S13" s="3" t="s">
        <v>66</v>
      </c>
      <c r="T13" s="2" t="s">
        <v>28</v>
      </c>
      <c r="U13" s="4">
        <v>1064.3</v>
      </c>
      <c r="V13" s="4">
        <v>0</v>
      </c>
      <c r="W13" s="2">
        <v>4</v>
      </c>
      <c r="X13" s="4">
        <v>220</v>
      </c>
      <c r="Y13" s="4">
        <v>1482.18</v>
      </c>
      <c r="Z13" s="4">
        <v>2766.48</v>
      </c>
      <c r="AA13" s="5"/>
    </row>
    <row r="14" spans="1:27" ht="27" customHeight="1" x14ac:dyDescent="0.2">
      <c r="A14" s="2" t="s">
        <v>26</v>
      </c>
      <c r="B14" s="2">
        <v>9224</v>
      </c>
      <c r="C14" s="2" t="s">
        <v>101</v>
      </c>
      <c r="D14" s="2">
        <v>120</v>
      </c>
      <c r="E14" s="2" t="s">
        <v>102</v>
      </c>
      <c r="F14" s="2" t="s">
        <v>36</v>
      </c>
      <c r="G14" s="2" t="s">
        <v>37</v>
      </c>
      <c r="H14" s="2" t="s">
        <v>103</v>
      </c>
      <c r="I14" s="2" t="s">
        <v>104</v>
      </c>
      <c r="J14" s="2">
        <v>9001</v>
      </c>
      <c r="K14" s="2" t="s">
        <v>105</v>
      </c>
      <c r="L14" s="2">
        <v>6308</v>
      </c>
      <c r="M14" s="2" t="s">
        <v>106</v>
      </c>
      <c r="N14" s="8" t="s">
        <v>107</v>
      </c>
      <c r="O14" s="2" t="s">
        <v>27</v>
      </c>
      <c r="P14" s="2" t="s">
        <v>108</v>
      </c>
      <c r="Q14" s="2" t="s">
        <v>109</v>
      </c>
      <c r="R14" s="2" t="s">
        <v>110</v>
      </c>
      <c r="S14" s="3" t="s">
        <v>66</v>
      </c>
      <c r="T14" s="2" t="s">
        <v>28</v>
      </c>
      <c r="U14" s="4">
        <v>1620.69</v>
      </c>
      <c r="V14" s="4">
        <v>0</v>
      </c>
      <c r="W14" s="2">
        <v>2</v>
      </c>
      <c r="X14" s="4">
        <v>160</v>
      </c>
      <c r="Y14" s="4">
        <v>849.24</v>
      </c>
      <c r="Z14" s="4">
        <v>2629.93</v>
      </c>
      <c r="AA14" s="5"/>
    </row>
    <row r="15" spans="1:27" ht="27" customHeight="1" x14ac:dyDescent="0.2">
      <c r="A15" s="2" t="s">
        <v>26</v>
      </c>
      <c r="B15" s="2">
        <v>9255</v>
      </c>
      <c r="C15" s="2" t="s">
        <v>111</v>
      </c>
      <c r="D15" s="2">
        <v>120</v>
      </c>
      <c r="E15" s="2" t="s">
        <v>102</v>
      </c>
      <c r="F15" s="2" t="s">
        <v>36</v>
      </c>
      <c r="G15" s="2" t="s">
        <v>37</v>
      </c>
      <c r="H15" s="2" t="s">
        <v>103</v>
      </c>
      <c r="I15" s="2" t="s">
        <v>104</v>
      </c>
      <c r="J15" s="2">
        <v>9001</v>
      </c>
      <c r="K15" s="2" t="s">
        <v>105</v>
      </c>
      <c r="L15" s="2">
        <v>6310</v>
      </c>
      <c r="M15" s="2" t="s">
        <v>106</v>
      </c>
      <c r="N15" s="8" t="s">
        <v>112</v>
      </c>
      <c r="O15" s="2" t="s">
        <v>27</v>
      </c>
      <c r="P15" s="2" t="s">
        <v>108</v>
      </c>
      <c r="Q15" s="2" t="s">
        <v>109</v>
      </c>
      <c r="R15" s="2" t="s">
        <v>110</v>
      </c>
      <c r="S15" s="3" t="s">
        <v>66</v>
      </c>
      <c r="T15" s="2" t="s">
        <v>28</v>
      </c>
      <c r="U15" s="4">
        <v>1620.69</v>
      </c>
      <c r="V15" s="4">
        <v>0</v>
      </c>
      <c r="W15" s="2">
        <v>2</v>
      </c>
      <c r="X15" s="4">
        <v>160</v>
      </c>
      <c r="Y15" s="4">
        <v>849.24</v>
      </c>
      <c r="Z15" s="4">
        <v>2629.93</v>
      </c>
      <c r="AA15" s="5"/>
    </row>
    <row r="16" spans="1:27" ht="27" customHeight="1" x14ac:dyDescent="0.2">
      <c r="A16" s="2" t="s">
        <v>26</v>
      </c>
      <c r="B16" s="2">
        <v>9261</v>
      </c>
      <c r="C16" s="2" t="s">
        <v>113</v>
      </c>
      <c r="D16" s="2">
        <v>113</v>
      </c>
      <c r="E16" s="2" t="s">
        <v>114</v>
      </c>
      <c r="F16" s="2" t="s">
        <v>36</v>
      </c>
      <c r="G16" s="2" t="s">
        <v>37</v>
      </c>
      <c r="H16" s="2" t="s">
        <v>115</v>
      </c>
      <c r="I16" s="2" t="s">
        <v>116</v>
      </c>
      <c r="J16" s="2">
        <v>9001</v>
      </c>
      <c r="K16" s="2" t="s">
        <v>105</v>
      </c>
      <c r="L16" s="2">
        <v>6322</v>
      </c>
      <c r="M16" s="2" t="s">
        <v>117</v>
      </c>
      <c r="N16" s="8" t="s">
        <v>118</v>
      </c>
      <c r="O16" s="2" t="s">
        <v>27</v>
      </c>
      <c r="P16" s="2" t="s">
        <v>119</v>
      </c>
      <c r="Q16" s="2" t="s">
        <v>109</v>
      </c>
      <c r="R16" s="2" t="s">
        <v>65</v>
      </c>
      <c r="S16" s="3" t="s">
        <v>97</v>
      </c>
      <c r="T16" s="2" t="s">
        <v>28</v>
      </c>
      <c r="U16" s="4">
        <v>2559.2199999999998</v>
      </c>
      <c r="V16" s="4">
        <v>0</v>
      </c>
      <c r="W16" s="2">
        <v>2</v>
      </c>
      <c r="X16" s="4">
        <v>160</v>
      </c>
      <c r="Y16" s="4">
        <v>849.24</v>
      </c>
      <c r="Z16" s="4">
        <v>3568.46</v>
      </c>
      <c r="AA16" s="5"/>
    </row>
    <row r="17" spans="1:27" ht="27" customHeight="1" x14ac:dyDescent="0.2">
      <c r="A17" s="2" t="s">
        <v>26</v>
      </c>
      <c r="B17" s="2">
        <v>9264</v>
      </c>
      <c r="C17" s="2" t="s">
        <v>120</v>
      </c>
      <c r="D17" s="2">
        <v>110</v>
      </c>
      <c r="E17" s="2" t="s">
        <v>121</v>
      </c>
      <c r="F17" s="2" t="s">
        <v>36</v>
      </c>
      <c r="G17" s="2" t="s">
        <v>37</v>
      </c>
      <c r="H17" s="2" t="s">
        <v>122</v>
      </c>
      <c r="I17" s="2" t="s">
        <v>123</v>
      </c>
      <c r="J17" s="2">
        <v>9001</v>
      </c>
      <c r="K17" s="2" t="s">
        <v>105</v>
      </c>
      <c r="L17" s="2">
        <v>6321</v>
      </c>
      <c r="M17" s="2" t="s">
        <v>124</v>
      </c>
      <c r="N17" s="8" t="s">
        <v>127</v>
      </c>
      <c r="O17" s="2" t="s">
        <v>128</v>
      </c>
      <c r="P17" s="2" t="s">
        <v>109</v>
      </c>
      <c r="Q17" s="2" t="s">
        <v>109</v>
      </c>
      <c r="R17" s="2" t="s">
        <v>65</v>
      </c>
      <c r="S17" s="3" t="s">
        <v>97</v>
      </c>
      <c r="T17" s="2" t="s">
        <v>127</v>
      </c>
      <c r="U17" s="4">
        <v>0</v>
      </c>
      <c r="V17" s="4">
        <v>0</v>
      </c>
      <c r="W17" s="2">
        <v>2</v>
      </c>
      <c r="X17" s="4">
        <v>160</v>
      </c>
      <c r="Y17" s="4">
        <v>849.24</v>
      </c>
      <c r="Z17" s="4">
        <v>1009.24</v>
      </c>
      <c r="AA17" s="5"/>
    </row>
    <row r="18" spans="1:27" ht="27" customHeight="1" x14ac:dyDescent="0.2">
      <c r="A18" s="2" t="s">
        <v>26</v>
      </c>
      <c r="B18" s="2">
        <v>60519</v>
      </c>
      <c r="C18" s="2" t="s">
        <v>59</v>
      </c>
      <c r="D18" s="2">
        <v>5000</v>
      </c>
      <c r="E18" s="2" t="s">
        <v>60</v>
      </c>
      <c r="F18" s="2" t="s">
        <v>36</v>
      </c>
      <c r="G18" s="2" t="s">
        <v>37</v>
      </c>
      <c r="H18" s="2" t="s">
        <v>61</v>
      </c>
      <c r="I18" s="2" t="s">
        <v>62</v>
      </c>
      <c r="J18" s="2">
        <v>6001</v>
      </c>
      <c r="K18" s="2" t="s">
        <v>43</v>
      </c>
      <c r="L18" s="2">
        <v>6282</v>
      </c>
      <c r="M18" s="2" t="s">
        <v>125</v>
      </c>
      <c r="N18" s="8" t="s">
        <v>126</v>
      </c>
      <c r="O18" s="2" t="s">
        <v>27</v>
      </c>
      <c r="P18" s="2" t="s">
        <v>46</v>
      </c>
      <c r="Q18" s="2" t="s">
        <v>49</v>
      </c>
      <c r="R18" s="2" t="s">
        <v>65</v>
      </c>
      <c r="S18" s="3" t="s">
        <v>79</v>
      </c>
      <c r="T18" s="2" t="s">
        <v>28</v>
      </c>
      <c r="U18" s="4">
        <v>1810.96</v>
      </c>
      <c r="V18" s="4">
        <v>0</v>
      </c>
      <c r="W18" s="2">
        <v>5</v>
      </c>
      <c r="X18" s="4">
        <v>220</v>
      </c>
      <c r="Y18" s="4">
        <v>2420.37</v>
      </c>
      <c r="Z18" s="4">
        <v>4451.33</v>
      </c>
      <c r="AA18" s="5"/>
    </row>
    <row r="19" spans="1:27" ht="27.7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>
        <f t="shared" ref="U19:Z19" si="0">SUM(U3:U18)</f>
        <v>31211.449999999997</v>
      </c>
      <c r="V19" s="6">
        <f t="shared" si="0"/>
        <v>999.30000000000007</v>
      </c>
      <c r="W19" s="7">
        <f t="shared" si="0"/>
        <v>52</v>
      </c>
      <c r="X19" s="6">
        <f t="shared" si="0"/>
        <v>2565.81</v>
      </c>
      <c r="Y19" s="6">
        <f t="shared" si="0"/>
        <v>18388.77</v>
      </c>
      <c r="Z19" s="6">
        <f t="shared" si="0"/>
        <v>53165.33</v>
      </c>
    </row>
    <row r="20" spans="1:27" ht="53.25" customHeight="1" x14ac:dyDescent="0.2">
      <c r="V20" s="11" t="s">
        <v>130</v>
      </c>
    </row>
    <row r="21" spans="1:27" s="10" customFormat="1" ht="27.75" customHeight="1" x14ac:dyDescent="0.2">
      <c r="A21" s="10" t="s">
        <v>129</v>
      </c>
    </row>
    <row r="22" spans="1:27" ht="30.75" customHeight="1" x14ac:dyDescent="0.2"/>
    <row r="23" spans="1:27" x14ac:dyDescent="0.2">
      <c r="U23" s="5"/>
      <c r="V23" s="5"/>
      <c r="W23" s="5"/>
      <c r="X23" s="5"/>
      <c r="Y23" s="5"/>
      <c r="Z23" s="5"/>
    </row>
  </sheetData>
  <mergeCells count="2">
    <mergeCell ref="A1:Z1"/>
    <mergeCell ref="A21:XFD21"/>
  </mergeCells>
  <conditionalFormatting sqref="L1:L20 L22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2025-07-09T18:46:51Z</dcterms:modified>
</cp:coreProperties>
</file>