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4- Abril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T'!$U$2:$Z$9</definedName>
  </definedNames>
  <calcPr calcId="162913"/>
</workbook>
</file>

<file path=xl/calcChain.xml><?xml version="1.0" encoding="utf-8"?>
<calcChain xmlns="http://schemas.openxmlformats.org/spreadsheetml/2006/main">
  <c r="Z9" i="1" l="1"/>
  <c r="Y9" i="1"/>
  <c r="X9" i="1"/>
  <c r="W9" i="1"/>
  <c r="V9" i="1"/>
  <c r="U9" i="1"/>
  <c r="Z8" i="1"/>
  <c r="Z7" i="1"/>
</calcChain>
</file>

<file path=xl/sharedStrings.xml><?xml version="1.0" encoding="utf-8"?>
<sst xmlns="http://schemas.openxmlformats.org/spreadsheetml/2006/main" count="120" uniqueCount="79">
  <si>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</si>
  <si>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</si>
  <si>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</si>
  <si>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</si>
  <si>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</si>
  <si>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</si>
  <si>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</si>
  <si>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</si>
  <si>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</si>
  <si>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</si>
  <si>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</si>
  <si>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</si>
  <si>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</si>
  <si>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</si>
  <si>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</si>
  <si>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</si>
  <si>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</si>
  <si>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</si>
  <si>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</si>
  <si>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</si>
  <si>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</si>
  <si>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</si>
  <si>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</si>
  <si>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</si>
  <si>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</si>
  <si>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</si>
  <si>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</si>
  <si>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</si>
  <si>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</si>
  <si>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X</t>
  </si>
  <si>
    <t>Executivo</t>
  </si>
  <si>
    <t>E</t>
  </si>
  <si>
    <t>Empregado</t>
  </si>
  <si>
    <t>EF</t>
  </si>
  <si>
    <t>Efetivo</t>
  </si>
  <si>
    <t>Brasília</t>
  </si>
  <si>
    <t>GERÊNCIA DE ENGENHARIA E OPERACÃO DE SAT</t>
  </si>
  <si>
    <t>ESPECIALISTA GESTAO DE TELECOMUNICACOES</t>
  </si>
  <si>
    <t>DV</t>
  </si>
  <si>
    <t>Diretor CLT s/ Vinc</t>
  </si>
  <si>
    <t>DIRETOR</t>
  </si>
  <si>
    <t>LEVI PEREIRA FIGUEIREDO NETO</t>
  </si>
  <si>
    <t>DIRETORIA COMERCIAL</t>
  </si>
  <si>
    <t>Manutenção Preventiva da Gateway de Salvador</t>
  </si>
  <si>
    <t>SSAB069979</t>
  </si>
  <si>
    <t>Brasilia</t>
  </si>
  <si>
    <t>Salvador</t>
  </si>
  <si>
    <t>14.04.2024</t>
  </si>
  <si>
    <t>21.04.2024</t>
  </si>
  <si>
    <t>ECONOMICO</t>
  </si>
  <si>
    <t>Manutenção Preventiva da Gateway de Salvador.</t>
  </si>
  <si>
    <t>SSAB068746</t>
  </si>
  <si>
    <t>08.04.2024</t>
  </si>
  <si>
    <t>Participação na 8ª edição da Caravana Federativa Pernambuco</t>
  </si>
  <si>
    <t>Fortaleza - CE</t>
  </si>
  <si>
    <t>Recife</t>
  </si>
  <si>
    <t>16.04.2024</t>
  </si>
  <si>
    <t>Participação na Caravana Federativa Pernambuco</t>
  </si>
  <si>
    <t>CBRRNV</t>
  </si>
  <si>
    <t>FORTALEZA</t>
  </si>
  <si>
    <t>RECIFE</t>
  </si>
  <si>
    <t>Participar da Caravana Federativa a pedido da Presidencia.</t>
  </si>
  <si>
    <t>Brasília/DF</t>
  </si>
  <si>
    <t>João Pessoa - PB</t>
  </si>
  <si>
    <t>02.04.2024</t>
  </si>
  <si>
    <t>06.04.2024</t>
  </si>
  <si>
    <t>Reunião com Parque Madureira + Telebras - Prefeitura do Ri</t>
  </si>
  <si>
    <t>Brasilia/DF</t>
  </si>
  <si>
    <t>Rio de Janeiro/Santos Dumont</t>
  </si>
  <si>
    <t>01.04.2024</t>
  </si>
  <si>
    <t>CAIO CÉSAR GOULART BOMFIM</t>
  </si>
  <si>
    <t>ASSESSOR II</t>
  </si>
  <si>
    <t>RONALDO CRISTIANO RIBEIRO</t>
  </si>
  <si>
    <t>RODRIGO MARTINS MATOS</t>
  </si>
  <si>
    <t>ESCRITÓRIO REGIONAL DE FORTALEZA</t>
  </si>
  <si>
    <t>TATIANA FLORES PIECHA</t>
  </si>
  <si>
    <t>ANDRÉ DA COSTA FERREIRA</t>
  </si>
  <si>
    <t>GERÊNCIA DE NOVOS NEGÓCIOS</t>
  </si>
  <si>
    <t>RELATÓRIO DE VIAGENS A SERVIÇO DA TELEBRAS - PERÍODO DE 01 A 15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</si>
</sst>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"/>
  <sheetViews>
    <sheetView tabSelected="1" zoomScale="70" zoomScaleNormal="70" workbookViewId="0">
      <selection activeCell="E14" sqref="E14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4388</v>
      </c>
      <c r="C3" s="2" t="s">
        <v>70</v>
      </c>
      <c r="D3" s="2">
        <v>3820</v>
      </c>
      <c r="E3" s="2" t="s">
        <v>36</v>
      </c>
      <c r="F3" s="2" t="s">
        <v>31</v>
      </c>
      <c r="G3" s="2" t="s">
        <v>32</v>
      </c>
      <c r="H3" s="2" t="s">
        <v>33</v>
      </c>
      <c r="I3" s="2" t="s">
        <v>34</v>
      </c>
      <c r="J3" s="2">
        <v>3002</v>
      </c>
      <c r="K3" s="2" t="s">
        <v>71</v>
      </c>
      <c r="L3" s="2">
        <v>6272</v>
      </c>
      <c r="M3" s="2" t="s">
        <v>43</v>
      </c>
      <c r="N3" s="8" t="s">
        <v>44</v>
      </c>
      <c r="O3" s="2" t="s">
        <v>27</v>
      </c>
      <c r="P3" s="2" t="s">
        <v>45</v>
      </c>
      <c r="Q3" s="2" t="s">
        <v>46</v>
      </c>
      <c r="R3" s="2" t="s">
        <v>47</v>
      </c>
      <c r="S3" s="3" t="s">
        <v>48</v>
      </c>
      <c r="T3" s="2" t="s">
        <v>49</v>
      </c>
      <c r="U3" s="4">
        <v>2985.27</v>
      </c>
      <c r="V3" s="4">
        <v>370.3</v>
      </c>
      <c r="W3" s="2">
        <v>8</v>
      </c>
      <c r="X3" s="4">
        <v>284.64999999999998</v>
      </c>
      <c r="Y3" s="4">
        <v>2649.9</v>
      </c>
      <c r="Z3" s="4">
        <v>6290.12</v>
      </c>
    </row>
    <row r="4" spans="1:26" ht="27" customHeight="1" x14ac:dyDescent="0.2">
      <c r="A4" s="2" t="s">
        <v>26</v>
      </c>
      <c r="B4" s="2">
        <v>4465</v>
      </c>
      <c r="C4" s="2" t="s">
        <v>72</v>
      </c>
      <c r="D4" s="2">
        <v>3820</v>
      </c>
      <c r="E4" s="2" t="s">
        <v>36</v>
      </c>
      <c r="F4" s="2" t="s">
        <v>31</v>
      </c>
      <c r="G4" s="2" t="s">
        <v>32</v>
      </c>
      <c r="H4" s="2" t="s">
        <v>33</v>
      </c>
      <c r="I4" s="2" t="s">
        <v>34</v>
      </c>
      <c r="J4" s="2">
        <v>9099</v>
      </c>
      <c r="K4" s="2" t="s">
        <v>37</v>
      </c>
      <c r="L4" s="2">
        <v>6271</v>
      </c>
      <c r="M4" s="2" t="s">
        <v>50</v>
      </c>
      <c r="N4" s="8" t="s">
        <v>51</v>
      </c>
      <c r="O4" s="2" t="s">
        <v>27</v>
      </c>
      <c r="P4" s="2" t="s">
        <v>35</v>
      </c>
      <c r="Q4" s="2" t="s">
        <v>46</v>
      </c>
      <c r="R4" s="2" t="s">
        <v>52</v>
      </c>
      <c r="S4" s="3" t="s">
        <v>47</v>
      </c>
      <c r="T4" s="2" t="s">
        <v>28</v>
      </c>
      <c r="U4" s="4">
        <v>3277.75</v>
      </c>
      <c r="V4" s="4">
        <v>107.7</v>
      </c>
      <c r="W4" s="2">
        <v>7</v>
      </c>
      <c r="X4" s="4">
        <v>250.1</v>
      </c>
      <c r="Y4" s="4">
        <v>2296.58</v>
      </c>
      <c r="Z4" s="4">
        <v>5932.13</v>
      </c>
    </row>
    <row r="5" spans="1:26" ht="27" customHeight="1" x14ac:dyDescent="0.2">
      <c r="A5" s="2" t="s">
        <v>26</v>
      </c>
      <c r="B5" s="2">
        <v>4501</v>
      </c>
      <c r="C5" s="2" t="s">
        <v>73</v>
      </c>
      <c r="D5" s="2">
        <v>4711</v>
      </c>
      <c r="E5" s="2" t="s">
        <v>74</v>
      </c>
      <c r="F5" s="2" t="s">
        <v>31</v>
      </c>
      <c r="G5" s="2" t="s">
        <v>32</v>
      </c>
      <c r="H5" s="2" t="s">
        <v>33</v>
      </c>
      <c r="I5" s="2" t="s">
        <v>34</v>
      </c>
      <c r="J5" s="2">
        <v>9099</v>
      </c>
      <c r="K5" s="2" t="s">
        <v>37</v>
      </c>
      <c r="L5" s="2">
        <v>592</v>
      </c>
      <c r="M5" s="2" t="s">
        <v>53</v>
      </c>
      <c r="N5" s="8">
        <v>14734090</v>
      </c>
      <c r="O5" s="2" t="s">
        <v>27</v>
      </c>
      <c r="P5" s="2" t="s">
        <v>54</v>
      </c>
      <c r="Q5" s="2" t="s">
        <v>55</v>
      </c>
      <c r="R5" s="2" t="s">
        <v>47</v>
      </c>
      <c r="S5" s="3" t="s">
        <v>56</v>
      </c>
      <c r="T5" s="2" t="s">
        <v>28</v>
      </c>
      <c r="U5" s="4">
        <v>2435.9499999999998</v>
      </c>
      <c r="V5" s="4">
        <v>0</v>
      </c>
      <c r="W5" s="2">
        <v>3</v>
      </c>
      <c r="X5" s="4">
        <v>160</v>
      </c>
      <c r="Y5" s="4">
        <v>883.3</v>
      </c>
      <c r="Z5" s="4">
        <v>3479.25</v>
      </c>
    </row>
    <row r="6" spans="1:26" ht="27" customHeight="1" x14ac:dyDescent="0.2">
      <c r="A6" s="2" t="s">
        <v>26</v>
      </c>
      <c r="B6" s="2">
        <v>4507</v>
      </c>
      <c r="C6" s="2" t="s">
        <v>75</v>
      </c>
      <c r="D6" s="2">
        <v>4711</v>
      </c>
      <c r="E6" s="2" t="s">
        <v>74</v>
      </c>
      <c r="F6" s="2" t="s">
        <v>31</v>
      </c>
      <c r="G6" s="2" t="s">
        <v>32</v>
      </c>
      <c r="H6" s="2" t="s">
        <v>33</v>
      </c>
      <c r="I6" s="2" t="s">
        <v>34</v>
      </c>
      <c r="J6" s="2">
        <v>9099</v>
      </c>
      <c r="K6" s="2" t="s">
        <v>37</v>
      </c>
      <c r="L6" s="2">
        <v>591</v>
      </c>
      <c r="M6" s="2" t="s">
        <v>57</v>
      </c>
      <c r="N6" s="8" t="s">
        <v>58</v>
      </c>
      <c r="O6" s="2" t="s">
        <v>27</v>
      </c>
      <c r="P6" s="2" t="s">
        <v>59</v>
      </c>
      <c r="Q6" s="2" t="s">
        <v>60</v>
      </c>
      <c r="R6" s="2" t="s">
        <v>47</v>
      </c>
      <c r="S6" s="3" t="s">
        <v>56</v>
      </c>
      <c r="T6" s="2" t="s">
        <v>28</v>
      </c>
      <c r="U6" s="4">
        <v>2382.9499999999998</v>
      </c>
      <c r="V6" s="4">
        <v>0</v>
      </c>
      <c r="W6" s="2">
        <v>3</v>
      </c>
      <c r="X6" s="4">
        <v>160</v>
      </c>
      <c r="Y6" s="4">
        <v>883.3</v>
      </c>
      <c r="Z6" s="4">
        <v>3426.25</v>
      </c>
    </row>
    <row r="7" spans="1:26" ht="27" customHeight="1" x14ac:dyDescent="0.2">
      <c r="A7" s="2" t="s">
        <v>26</v>
      </c>
      <c r="B7" s="2">
        <v>4649</v>
      </c>
      <c r="C7" s="2" t="s">
        <v>76</v>
      </c>
      <c r="D7" s="2">
        <v>4910</v>
      </c>
      <c r="E7" s="2" t="s">
        <v>77</v>
      </c>
      <c r="F7" s="2" t="s">
        <v>31</v>
      </c>
      <c r="G7" s="2" t="s">
        <v>32</v>
      </c>
      <c r="H7" s="2" t="s">
        <v>33</v>
      </c>
      <c r="I7" s="2" t="s">
        <v>34</v>
      </c>
      <c r="J7" s="2">
        <v>9099</v>
      </c>
      <c r="K7" s="2" t="s">
        <v>37</v>
      </c>
      <c r="L7" s="2">
        <v>6261</v>
      </c>
      <c r="M7" s="2" t="s">
        <v>61</v>
      </c>
      <c r="N7" s="8"/>
      <c r="O7" s="2" t="s">
        <v>27</v>
      </c>
      <c r="P7" s="2" t="s">
        <v>62</v>
      </c>
      <c r="Q7" s="2" t="s">
        <v>63</v>
      </c>
      <c r="R7" s="2" t="s">
        <v>64</v>
      </c>
      <c r="S7" s="3" t="s">
        <v>65</v>
      </c>
      <c r="T7" s="2" t="s">
        <v>28</v>
      </c>
      <c r="U7" s="4">
        <v>4416.63</v>
      </c>
      <c r="V7" s="4">
        <v>0</v>
      </c>
      <c r="W7" s="2">
        <v>5</v>
      </c>
      <c r="X7" s="4">
        <v>160</v>
      </c>
      <c r="Y7" s="4">
        <v>1501.56</v>
      </c>
      <c r="Z7" s="4">
        <f>SUM(U7,X7,Y7)</f>
        <v>6078.1900000000005</v>
      </c>
    </row>
    <row r="8" spans="1:26" ht="27" customHeight="1" x14ac:dyDescent="0.2">
      <c r="A8" s="2" t="s">
        <v>26</v>
      </c>
      <c r="B8" s="2">
        <v>60518</v>
      </c>
      <c r="C8" s="2" t="s">
        <v>41</v>
      </c>
      <c r="D8" s="2">
        <v>4000</v>
      </c>
      <c r="E8" s="2" t="s">
        <v>42</v>
      </c>
      <c r="F8" s="2" t="s">
        <v>29</v>
      </c>
      <c r="G8" s="2" t="s">
        <v>30</v>
      </c>
      <c r="H8" s="2" t="s">
        <v>38</v>
      </c>
      <c r="I8" s="2" t="s">
        <v>39</v>
      </c>
      <c r="J8" s="2">
        <v>6001</v>
      </c>
      <c r="K8" s="2" t="s">
        <v>40</v>
      </c>
      <c r="L8" s="2">
        <v>6260</v>
      </c>
      <c r="M8" s="2" t="s">
        <v>66</v>
      </c>
      <c r="N8" s="8"/>
      <c r="O8" s="2" t="s">
        <v>27</v>
      </c>
      <c r="P8" s="2" t="s">
        <v>67</v>
      </c>
      <c r="Q8" s="2" t="s">
        <v>68</v>
      </c>
      <c r="R8" s="2" t="s">
        <v>69</v>
      </c>
      <c r="S8" s="3" t="s">
        <v>69</v>
      </c>
      <c r="T8" s="2" t="s">
        <v>28</v>
      </c>
      <c r="U8" s="4">
        <v>5224.58</v>
      </c>
      <c r="V8" s="4">
        <v>0</v>
      </c>
      <c r="W8" s="2">
        <v>1</v>
      </c>
      <c r="X8" s="4">
        <v>160</v>
      </c>
      <c r="Y8" s="4">
        <v>283.08</v>
      </c>
      <c r="Z8" s="4">
        <f>SUM(U8,X8,Y8)</f>
        <v>5667.66</v>
      </c>
    </row>
    <row r="9" spans="1:26" ht="27.75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>
        <f>SUM(U3:U8)</f>
        <v>20723.130000000005</v>
      </c>
      <c r="V9" s="6">
        <f>SUM(V3:V8)</f>
        <v>478</v>
      </c>
      <c r="W9" s="7">
        <f>SUM(W3:W8)</f>
        <v>27</v>
      </c>
      <c r="X9" s="6">
        <f>SUM(X3:X8)</f>
        <v>1174.75</v>
      </c>
      <c r="Y9" s="6">
        <f>SUM(Y3:Y8)</f>
        <v>8497.7199999999993</v>
      </c>
      <c r="Z9" s="6">
        <f>SUM(Z3:Z8)</f>
        <v>30873.600000000002</v>
      </c>
    </row>
    <row r="10" spans="1:26" ht="26.25" customHeight="1" x14ac:dyDescent="0.2"/>
    <row r="11" spans="1:26" ht="27.75" customHeight="1" x14ac:dyDescent="0.2"/>
    <row r="12" spans="1:26" ht="30.75" customHeight="1" x14ac:dyDescent="0.2"/>
    <row r="13" spans="1:26" x14ac:dyDescent="0.2">
      <c r="U13" s="5"/>
      <c r="V13" s="5"/>
      <c r="W13" s="5"/>
      <c r="X13" s="5"/>
      <c r="Y13" s="5"/>
      <c r="Z13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2024-05-28T18:43:53Z</dcterms:modified>
</cp:coreProperties>
</file>