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4\03-Março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T'!$U$2:$Z$13</definedName>
  </definedNames>
  <calcPr calcId="162913"/>
</workbook>
</file>

<file path=xl/calcChain.xml><?xml version="1.0" encoding="utf-8"?>
<calcChain xmlns="http://schemas.openxmlformats.org/spreadsheetml/2006/main">
  <c r="W13" i="1" l="1"/>
  <c r="X13" i="1"/>
  <c r="Y13" i="1"/>
  <c r="Z13" i="1"/>
  <c r="U13" i="1"/>
  <c r="V13" i="1" l="1"/>
</calcChain>
</file>

<file path=xl/sharedStrings.xml><?xml version="1.0" encoding="utf-8"?>
<sst xmlns="http://schemas.openxmlformats.org/spreadsheetml/2006/main" count="181" uniqueCount="93">
  <si>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</si>
  <si>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</si>
  <si>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</si>
  <si>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</si>
  <si>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</si>
  <si>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</si>
  <si>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</si>
  <si>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</si>
  <si>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</si>
  <si>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</si>
  <si>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</si>
  <si>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</si>
  <si>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</si>
  <si>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</si>
  <si>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</si>
  <si>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</si>
  <si>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</si>
  <si>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</si>
  <si>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</si>
  <si>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</si>
  <si>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</si>
  <si>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</si>
  <si>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</si>
  <si>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</si>
  <si>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</si>
  <si>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</si>
  <si>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</si>
  <si>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</si>
  <si>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ECONOMICA</t>
  </si>
  <si>
    <t>X</t>
  </si>
  <si>
    <t>Executivo</t>
  </si>
  <si>
    <t>E</t>
  </si>
  <si>
    <t>Empregado</t>
  </si>
  <si>
    <t>EF</t>
  </si>
  <si>
    <t>Efetivo</t>
  </si>
  <si>
    <t>FREDERICO DE SIQUEIRA FILHO</t>
  </si>
  <si>
    <t>PRESIDÊNCIA</t>
  </si>
  <si>
    <t>PV</t>
  </si>
  <si>
    <t>Presidente c/Vínculo</t>
  </si>
  <si>
    <t>PRESIDENTE</t>
  </si>
  <si>
    <t>VAGNER VIEIRA SCHMITT</t>
  </si>
  <si>
    <t>ESCRITÓRIO REGIONAL DE PORTO ALEGRE</t>
  </si>
  <si>
    <t>GERENTE</t>
  </si>
  <si>
    <t>Evento: Telebras Day e Reunião na Telebras com diretoria</t>
  </si>
  <si>
    <t>Porto Alegre</t>
  </si>
  <si>
    <t>Brasília</t>
  </si>
  <si>
    <t>03.03.2024</t>
  </si>
  <si>
    <t>05.03.2024</t>
  </si>
  <si>
    <t>ITALO CESAR MOREIRA DE AGUIAR</t>
  </si>
  <si>
    <t>ESCRITÓRIO REGIONAL DE FORTALEZA</t>
  </si>
  <si>
    <t>AD</t>
  </si>
  <si>
    <t>Ad Nutum</t>
  </si>
  <si>
    <t>Evento: Telebras Day 2024</t>
  </si>
  <si>
    <t>KSPZWB</t>
  </si>
  <si>
    <t>Fortaleza</t>
  </si>
  <si>
    <t>04.03.2024</t>
  </si>
  <si>
    <t>CELSO SABINO DE OLIVEIRA SOBRINHO</t>
  </si>
  <si>
    <t>ESCRITÓRIO REGIONAL DE BELÉM</t>
  </si>
  <si>
    <t>Evento Telebras Day 2024</t>
  </si>
  <si>
    <t>NBDXNW</t>
  </si>
  <si>
    <t>Belém</t>
  </si>
  <si>
    <t>LUIZ JOAQUIM DIAS</t>
  </si>
  <si>
    <t>ESCRITÓRIO REGIONAL DE SÃO PAULO</t>
  </si>
  <si>
    <t>9572146432652 E 1272112406450</t>
  </si>
  <si>
    <t>São Paulo</t>
  </si>
  <si>
    <t>LAURO ARCANGELO ZANOL</t>
  </si>
  <si>
    <t>CONSELHO DE ADMINISTRAÇÃO</t>
  </si>
  <si>
    <t>CB</t>
  </si>
  <si>
    <t>Conselho Adm CLT s/V</t>
  </si>
  <si>
    <t>CONSELHEIRO</t>
  </si>
  <si>
    <t>Evento: 504º Reunião Ordinária do Conselho de Administração</t>
  </si>
  <si>
    <t>14.03.2024</t>
  </si>
  <si>
    <t>15.03.2024</t>
  </si>
  <si>
    <t>LEONARDO PEIXOTO ESTEVÃO</t>
  </si>
  <si>
    <t>CONSELHO FISCAL</t>
  </si>
  <si>
    <t>CF</t>
  </si>
  <si>
    <t>Conselho Fisc CLT s/</t>
  </si>
  <si>
    <t>Evento: 2ª Reunião Ordinária do Conselho Fiscal de 2024</t>
  </si>
  <si>
    <t>Juiz de Fora - MG</t>
  </si>
  <si>
    <t>13.03.2024</t>
  </si>
  <si>
    <t>MARCELA CAMILHER GOMES VIDIGAL</t>
  </si>
  <si>
    <t>JORGE RICARDO BITTAR</t>
  </si>
  <si>
    <t>COMITÊ DE AUDITORIA ESTATUTÁRIO</t>
  </si>
  <si>
    <t>CC</t>
  </si>
  <si>
    <t>Conselho Adm Est s/V</t>
  </si>
  <si>
    <t>Rio de Janeiro/SDU</t>
  </si>
  <si>
    <t>MARCO NORCI SCHROEDER</t>
  </si>
  <si>
    <t>Reuniões Visiona, CPqD e São Paulo (Capital)</t>
  </si>
  <si>
    <t>JLEWMI/MXKDYQ</t>
  </si>
  <si>
    <t>João Pessoa - PB</t>
  </si>
  <si>
    <t>Guarulhos - SP</t>
  </si>
  <si>
    <t>11.03.2024</t>
  </si>
  <si>
    <t>RELATÓRIO DE VIAGENS A SERVIÇO DA TELEBRAS - PERÍODO DE 01 A 15 DE MARÇO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</si>
</sst>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0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7"/>
  <sheetViews>
    <sheetView tabSelected="1" zoomScale="70" zoomScaleNormal="70" workbookViewId="0">
      <selection activeCell="G16" sqref="G16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2.710937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6" ht="29.25" customHeight="1" x14ac:dyDescent="0.2">
      <c r="A1" s="9" t="s">
        <v>92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27" customHeight="1" x14ac:dyDescent="0.2">
      <c r="A3" s="2" t="s">
        <v>26</v>
      </c>
      <c r="B3" s="2">
        <v>4499</v>
      </c>
      <c r="C3" s="2" t="s">
        <v>40</v>
      </c>
      <c r="D3" s="2">
        <v>4771</v>
      </c>
      <c r="E3" s="2" t="s">
        <v>41</v>
      </c>
      <c r="F3" s="2" t="s">
        <v>31</v>
      </c>
      <c r="G3" s="2" t="s">
        <v>32</v>
      </c>
      <c r="H3" s="2" t="s">
        <v>33</v>
      </c>
      <c r="I3" s="2" t="s">
        <v>34</v>
      </c>
      <c r="J3" s="2">
        <v>1005</v>
      </c>
      <c r="K3" s="2" t="s">
        <v>42</v>
      </c>
      <c r="L3" s="2">
        <v>541</v>
      </c>
      <c r="M3" s="2" t="s">
        <v>43</v>
      </c>
      <c r="N3" s="8"/>
      <c r="O3" s="2" t="s">
        <v>27</v>
      </c>
      <c r="P3" s="2" t="s">
        <v>44</v>
      </c>
      <c r="Q3" s="2" t="s">
        <v>45</v>
      </c>
      <c r="R3" s="2" t="s">
        <v>46</v>
      </c>
      <c r="S3" s="3" t="s">
        <v>47</v>
      </c>
      <c r="T3" s="2" t="s">
        <v>28</v>
      </c>
      <c r="U3" s="4">
        <v>3555.45</v>
      </c>
      <c r="V3" s="4">
        <v>0</v>
      </c>
      <c r="W3" s="2">
        <v>3</v>
      </c>
      <c r="X3" s="4">
        <v>160</v>
      </c>
      <c r="Y3" s="4">
        <v>1117.5</v>
      </c>
      <c r="Z3" s="4">
        <v>4832.95</v>
      </c>
    </row>
    <row r="4" spans="1:26" ht="27" customHeight="1" x14ac:dyDescent="0.2">
      <c r="A4" s="2" t="s">
        <v>26</v>
      </c>
      <c r="B4" s="2">
        <v>8303</v>
      </c>
      <c r="C4" s="2" t="s">
        <v>48</v>
      </c>
      <c r="D4" s="2">
        <v>4711</v>
      </c>
      <c r="E4" s="2" t="s">
        <v>49</v>
      </c>
      <c r="F4" s="2" t="s">
        <v>31</v>
      </c>
      <c r="G4" s="2" t="s">
        <v>32</v>
      </c>
      <c r="H4" s="2" t="s">
        <v>50</v>
      </c>
      <c r="I4" s="2" t="s">
        <v>51</v>
      </c>
      <c r="J4" s="2">
        <v>1005</v>
      </c>
      <c r="K4" s="2" t="s">
        <v>42</v>
      </c>
      <c r="L4" s="2">
        <v>581</v>
      </c>
      <c r="M4" s="2" t="s">
        <v>52</v>
      </c>
      <c r="N4" s="8" t="s">
        <v>53</v>
      </c>
      <c r="O4" s="2" t="s">
        <v>27</v>
      </c>
      <c r="P4" s="2" t="s">
        <v>54</v>
      </c>
      <c r="Q4" s="2" t="s">
        <v>45</v>
      </c>
      <c r="R4" s="2" t="s">
        <v>46</v>
      </c>
      <c r="S4" s="3" t="s">
        <v>55</v>
      </c>
      <c r="T4" s="2" t="s">
        <v>28</v>
      </c>
      <c r="U4" s="4">
        <v>4166.88</v>
      </c>
      <c r="V4" s="4">
        <v>0</v>
      </c>
      <c r="W4" s="2">
        <v>2</v>
      </c>
      <c r="X4" s="4">
        <v>160</v>
      </c>
      <c r="Y4" s="4">
        <v>670.5</v>
      </c>
      <c r="Z4" s="4">
        <v>4997.38</v>
      </c>
    </row>
    <row r="5" spans="1:26" ht="27" customHeight="1" x14ac:dyDescent="0.2">
      <c r="A5" s="2" t="s">
        <v>26</v>
      </c>
      <c r="B5" s="2">
        <v>8315</v>
      </c>
      <c r="C5" s="2" t="s">
        <v>56</v>
      </c>
      <c r="D5" s="2">
        <v>4741</v>
      </c>
      <c r="E5" s="2" t="s">
        <v>57</v>
      </c>
      <c r="F5" s="2" t="s">
        <v>31</v>
      </c>
      <c r="G5" s="2" t="s">
        <v>32</v>
      </c>
      <c r="H5" s="2" t="s">
        <v>50</v>
      </c>
      <c r="I5" s="2" t="s">
        <v>51</v>
      </c>
      <c r="J5" s="2">
        <v>1005</v>
      </c>
      <c r="K5" s="2" t="s">
        <v>42</v>
      </c>
      <c r="L5" s="2">
        <v>6227</v>
      </c>
      <c r="M5" s="2" t="s">
        <v>58</v>
      </c>
      <c r="N5" s="8" t="s">
        <v>59</v>
      </c>
      <c r="O5" s="2" t="s">
        <v>27</v>
      </c>
      <c r="P5" s="2" t="s">
        <v>60</v>
      </c>
      <c r="Q5" s="2" t="s">
        <v>45</v>
      </c>
      <c r="R5" s="2" t="s">
        <v>46</v>
      </c>
      <c r="S5" s="3" t="s">
        <v>55</v>
      </c>
      <c r="T5" s="2" t="s">
        <v>28</v>
      </c>
      <c r="U5" s="4">
        <v>844.34</v>
      </c>
      <c r="V5" s="4">
        <v>0</v>
      </c>
      <c r="W5" s="2">
        <v>2</v>
      </c>
      <c r="X5" s="4">
        <v>160</v>
      </c>
      <c r="Y5" s="4">
        <v>670.5</v>
      </c>
      <c r="Z5" s="4">
        <v>1674.84</v>
      </c>
    </row>
    <row r="6" spans="1:26" ht="27" customHeight="1" x14ac:dyDescent="0.2">
      <c r="A6" s="2" t="s">
        <v>26</v>
      </c>
      <c r="B6" s="2">
        <v>8321</v>
      </c>
      <c r="C6" s="2" t="s">
        <v>61</v>
      </c>
      <c r="D6" s="2">
        <v>4751</v>
      </c>
      <c r="E6" s="2" t="s">
        <v>62</v>
      </c>
      <c r="F6" s="2" t="s">
        <v>31</v>
      </c>
      <c r="G6" s="2" t="s">
        <v>32</v>
      </c>
      <c r="H6" s="2" t="s">
        <v>50</v>
      </c>
      <c r="I6" s="2" t="s">
        <v>51</v>
      </c>
      <c r="J6" s="2">
        <v>1005</v>
      </c>
      <c r="K6" s="2" t="s">
        <v>42</v>
      </c>
      <c r="L6" s="2">
        <v>491</v>
      </c>
      <c r="M6" s="2" t="s">
        <v>58</v>
      </c>
      <c r="N6" s="8" t="s">
        <v>63</v>
      </c>
      <c r="O6" s="2" t="s">
        <v>27</v>
      </c>
      <c r="P6" s="2" t="s">
        <v>64</v>
      </c>
      <c r="Q6" s="2" t="s">
        <v>45</v>
      </c>
      <c r="R6" s="2" t="s">
        <v>46</v>
      </c>
      <c r="S6" s="3" t="s">
        <v>55</v>
      </c>
      <c r="T6" s="2" t="s">
        <v>28</v>
      </c>
      <c r="U6" s="4">
        <v>1785.58</v>
      </c>
      <c r="V6" s="4">
        <v>0</v>
      </c>
      <c r="W6" s="2">
        <v>2</v>
      </c>
      <c r="X6" s="4">
        <v>160</v>
      </c>
      <c r="Y6" s="4">
        <v>670.5</v>
      </c>
      <c r="Z6" s="4">
        <v>2616.08</v>
      </c>
    </row>
    <row r="7" spans="1:26" ht="27" customHeight="1" x14ac:dyDescent="0.2">
      <c r="A7" s="2" t="s">
        <v>26</v>
      </c>
      <c r="B7" s="2">
        <v>9187</v>
      </c>
      <c r="C7" s="2" t="s">
        <v>65</v>
      </c>
      <c r="D7" s="2">
        <v>110</v>
      </c>
      <c r="E7" s="2" t="s">
        <v>66</v>
      </c>
      <c r="F7" s="2" t="s">
        <v>29</v>
      </c>
      <c r="G7" s="2" t="s">
        <v>30</v>
      </c>
      <c r="H7" s="2" t="s">
        <v>67</v>
      </c>
      <c r="I7" s="2" t="s">
        <v>68</v>
      </c>
      <c r="J7" s="2">
        <v>9001</v>
      </c>
      <c r="K7" s="2" t="s">
        <v>69</v>
      </c>
      <c r="L7" s="2">
        <v>6234</v>
      </c>
      <c r="M7" s="2" t="s">
        <v>70</v>
      </c>
      <c r="N7" s="8">
        <v>9572144125385</v>
      </c>
      <c r="O7" s="2" t="s">
        <v>27</v>
      </c>
      <c r="P7" s="2" t="s">
        <v>44</v>
      </c>
      <c r="Q7" s="2" t="s">
        <v>45</v>
      </c>
      <c r="R7" s="2" t="s">
        <v>71</v>
      </c>
      <c r="S7" s="3" t="s">
        <v>72</v>
      </c>
      <c r="T7" s="2" t="s">
        <v>28</v>
      </c>
      <c r="U7" s="4">
        <v>1556.45</v>
      </c>
      <c r="V7" s="4">
        <v>0</v>
      </c>
      <c r="W7" s="2">
        <v>2</v>
      </c>
      <c r="X7" s="4">
        <v>160</v>
      </c>
      <c r="Y7" s="4">
        <v>849.24</v>
      </c>
      <c r="Z7" s="4">
        <v>2565.69</v>
      </c>
    </row>
    <row r="8" spans="1:26" ht="27" customHeight="1" x14ac:dyDescent="0.2">
      <c r="A8" s="2" t="s">
        <v>26</v>
      </c>
      <c r="B8" s="2">
        <v>9224</v>
      </c>
      <c r="C8" s="2" t="s">
        <v>73</v>
      </c>
      <c r="D8" s="2">
        <v>120</v>
      </c>
      <c r="E8" s="2" t="s">
        <v>74</v>
      </c>
      <c r="F8" s="2" t="s">
        <v>29</v>
      </c>
      <c r="G8" s="2" t="s">
        <v>30</v>
      </c>
      <c r="H8" s="2" t="s">
        <v>75</v>
      </c>
      <c r="I8" s="2" t="s">
        <v>76</v>
      </c>
      <c r="J8" s="2">
        <v>9001</v>
      </c>
      <c r="K8" s="2" t="s">
        <v>69</v>
      </c>
      <c r="L8" s="2">
        <v>6231</v>
      </c>
      <c r="M8" s="2" t="s">
        <v>77</v>
      </c>
      <c r="N8" s="8">
        <v>9572145193461</v>
      </c>
      <c r="O8" s="2" t="s">
        <v>27</v>
      </c>
      <c r="P8" s="2" t="s">
        <v>78</v>
      </c>
      <c r="Q8" s="2" t="s">
        <v>45</v>
      </c>
      <c r="R8" s="2" t="s">
        <v>79</v>
      </c>
      <c r="S8" s="3" t="s">
        <v>72</v>
      </c>
      <c r="T8" s="2" t="s">
        <v>28</v>
      </c>
      <c r="U8" s="4">
        <v>3930.2</v>
      </c>
      <c r="V8" s="4">
        <v>0</v>
      </c>
      <c r="W8" s="2">
        <v>3</v>
      </c>
      <c r="X8" s="4">
        <v>160</v>
      </c>
      <c r="Y8" s="4">
        <v>1415.4</v>
      </c>
      <c r="Z8" s="4">
        <v>5505.6</v>
      </c>
    </row>
    <row r="9" spans="1:26" ht="27" customHeight="1" x14ac:dyDescent="0.2">
      <c r="A9" s="2" t="s">
        <v>26</v>
      </c>
      <c r="B9" s="2">
        <v>9255</v>
      </c>
      <c r="C9" s="2" t="s">
        <v>80</v>
      </c>
      <c r="D9" s="2">
        <v>120</v>
      </c>
      <c r="E9" s="2" t="s">
        <v>74</v>
      </c>
      <c r="F9" s="2" t="s">
        <v>29</v>
      </c>
      <c r="G9" s="2" t="s">
        <v>30</v>
      </c>
      <c r="H9" s="2" t="s">
        <v>75</v>
      </c>
      <c r="I9" s="2" t="s">
        <v>76</v>
      </c>
      <c r="J9" s="2">
        <v>9001</v>
      </c>
      <c r="K9" s="2" t="s">
        <v>69</v>
      </c>
      <c r="L9" s="2">
        <v>6210</v>
      </c>
      <c r="M9" s="2" t="s">
        <v>77</v>
      </c>
      <c r="N9" s="8">
        <v>9572145234127</v>
      </c>
      <c r="O9" s="2" t="s">
        <v>27</v>
      </c>
      <c r="P9" s="2" t="s">
        <v>78</v>
      </c>
      <c r="Q9" s="2" t="s">
        <v>45</v>
      </c>
      <c r="R9" s="2" t="s">
        <v>79</v>
      </c>
      <c r="S9" s="3" t="s">
        <v>72</v>
      </c>
      <c r="T9" s="2" t="s">
        <v>28</v>
      </c>
      <c r="U9" s="4">
        <v>3930.2</v>
      </c>
      <c r="V9" s="4">
        <v>0</v>
      </c>
      <c r="W9" s="2">
        <v>3</v>
      </c>
      <c r="X9" s="4">
        <v>160</v>
      </c>
      <c r="Y9" s="4">
        <v>1415.4</v>
      </c>
      <c r="Z9" s="4">
        <v>5505.6</v>
      </c>
    </row>
    <row r="10" spans="1:26" ht="27" customHeight="1" x14ac:dyDescent="0.2">
      <c r="A10" s="2" t="s">
        <v>26</v>
      </c>
      <c r="B10" s="2">
        <v>9261</v>
      </c>
      <c r="C10" s="2" t="s">
        <v>81</v>
      </c>
      <c r="D10" s="2">
        <v>113</v>
      </c>
      <c r="E10" s="2" t="s">
        <v>82</v>
      </c>
      <c r="F10" s="2" t="s">
        <v>29</v>
      </c>
      <c r="G10" s="2" t="s">
        <v>30</v>
      </c>
      <c r="H10" s="2" t="s">
        <v>83</v>
      </c>
      <c r="I10" s="2" t="s">
        <v>84</v>
      </c>
      <c r="J10" s="2">
        <v>9001</v>
      </c>
      <c r="K10" s="2" t="s">
        <v>69</v>
      </c>
      <c r="L10" s="2">
        <v>6232</v>
      </c>
      <c r="M10" s="2" t="s">
        <v>70</v>
      </c>
      <c r="N10" s="8">
        <v>9572144125174</v>
      </c>
      <c r="O10" s="2" t="s">
        <v>27</v>
      </c>
      <c r="P10" s="2" t="s">
        <v>85</v>
      </c>
      <c r="Q10" s="2" t="s">
        <v>45</v>
      </c>
      <c r="R10" s="2" t="s">
        <v>71</v>
      </c>
      <c r="S10" s="3" t="s">
        <v>72</v>
      </c>
      <c r="T10" s="2" t="s">
        <v>28</v>
      </c>
      <c r="U10" s="4">
        <v>1775.58</v>
      </c>
      <c r="V10" s="4">
        <v>0</v>
      </c>
      <c r="W10" s="2">
        <v>2</v>
      </c>
      <c r="X10" s="4">
        <v>160</v>
      </c>
      <c r="Y10" s="4">
        <v>849.24</v>
      </c>
      <c r="Z10" s="4">
        <v>2784.82</v>
      </c>
    </row>
    <row r="11" spans="1:26" ht="27" customHeight="1" x14ac:dyDescent="0.2">
      <c r="A11" s="2" t="s">
        <v>26</v>
      </c>
      <c r="B11" s="2">
        <v>9264</v>
      </c>
      <c r="C11" s="2" t="s">
        <v>86</v>
      </c>
      <c r="D11" s="2">
        <v>110</v>
      </c>
      <c r="E11" s="2" t="s">
        <v>66</v>
      </c>
      <c r="F11" s="2" t="s">
        <v>29</v>
      </c>
      <c r="G11" s="2" t="s">
        <v>30</v>
      </c>
      <c r="H11" s="2" t="s">
        <v>67</v>
      </c>
      <c r="I11" s="2" t="s">
        <v>68</v>
      </c>
      <c r="J11" s="2">
        <v>9001</v>
      </c>
      <c r="K11" s="2" t="s">
        <v>69</v>
      </c>
      <c r="L11" s="2">
        <v>6233</v>
      </c>
      <c r="M11" s="2" t="s">
        <v>70</v>
      </c>
      <c r="N11" s="8">
        <v>9572144125157</v>
      </c>
      <c r="O11" s="2" t="s">
        <v>27</v>
      </c>
      <c r="P11" s="2" t="s">
        <v>85</v>
      </c>
      <c r="Q11" s="2" t="s">
        <v>45</v>
      </c>
      <c r="R11" s="2" t="s">
        <v>71</v>
      </c>
      <c r="S11" s="3" t="s">
        <v>72</v>
      </c>
      <c r="T11" s="2" t="s">
        <v>28</v>
      </c>
      <c r="U11" s="4">
        <v>1236.58</v>
      </c>
      <c r="V11" s="4">
        <v>0</v>
      </c>
      <c r="W11" s="2">
        <v>2</v>
      </c>
      <c r="X11" s="4">
        <v>160</v>
      </c>
      <c r="Y11" s="4">
        <v>849.24</v>
      </c>
      <c r="Z11" s="4">
        <v>2245.8200000000002</v>
      </c>
    </row>
    <row r="12" spans="1:26" ht="27" customHeight="1" x14ac:dyDescent="0.2">
      <c r="A12" s="2" t="s">
        <v>26</v>
      </c>
      <c r="B12" s="2">
        <v>60515</v>
      </c>
      <c r="C12" s="2" t="s">
        <v>35</v>
      </c>
      <c r="D12" s="2">
        <v>1000</v>
      </c>
      <c r="E12" s="2" t="s">
        <v>36</v>
      </c>
      <c r="F12" s="2" t="s">
        <v>29</v>
      </c>
      <c r="G12" s="2" t="s">
        <v>30</v>
      </c>
      <c r="H12" s="2" t="s">
        <v>37</v>
      </c>
      <c r="I12" s="2" t="s">
        <v>38</v>
      </c>
      <c r="J12" s="2">
        <v>1000</v>
      </c>
      <c r="K12" s="2" t="s">
        <v>39</v>
      </c>
      <c r="L12" s="2">
        <v>6254</v>
      </c>
      <c r="M12" s="2" t="s">
        <v>87</v>
      </c>
      <c r="N12" s="8" t="s">
        <v>88</v>
      </c>
      <c r="O12" s="2" t="s">
        <v>27</v>
      </c>
      <c r="P12" s="2" t="s">
        <v>89</v>
      </c>
      <c r="Q12" s="2" t="s">
        <v>90</v>
      </c>
      <c r="R12" s="2" t="s">
        <v>91</v>
      </c>
      <c r="S12" s="3" t="s">
        <v>79</v>
      </c>
      <c r="T12" s="2" t="s">
        <v>28</v>
      </c>
      <c r="U12" s="4">
        <v>4411.47</v>
      </c>
      <c r="V12" s="4">
        <v>0</v>
      </c>
      <c r="W12" s="2">
        <v>3</v>
      </c>
      <c r="X12" s="4">
        <v>220</v>
      </c>
      <c r="Y12" s="4">
        <v>1791.48</v>
      </c>
      <c r="Z12" s="4">
        <v>6422.95</v>
      </c>
    </row>
    <row r="13" spans="1:26" ht="27.7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>
        <f>SUM(U3:U12)</f>
        <v>27192.730000000003</v>
      </c>
      <c r="V13" s="6">
        <f>SUM(V3:V12)</f>
        <v>0</v>
      </c>
      <c r="W13" s="7">
        <f>SUM(W3:W12)</f>
        <v>24</v>
      </c>
      <c r="X13" s="6">
        <f>SUM(X3:X12)</f>
        <v>1660</v>
      </c>
      <c r="Y13" s="6">
        <f>SUM(Y3:Y12)</f>
        <v>10298.999999999998</v>
      </c>
      <c r="Z13" s="6">
        <f>SUM(Z3:Z12)</f>
        <v>39151.729999999996</v>
      </c>
    </row>
    <row r="14" spans="1:26" ht="26.25" customHeight="1" x14ac:dyDescent="0.2"/>
    <row r="15" spans="1:26" ht="27.75" customHeight="1" x14ac:dyDescent="0.2"/>
    <row r="16" spans="1:26" ht="30.75" customHeight="1" x14ac:dyDescent="0.2"/>
    <row r="17" spans="21:26" x14ac:dyDescent="0.2">
      <c r="U17" s="5"/>
      <c r="V17" s="5"/>
      <c r="W17" s="5"/>
      <c r="X17" s="5"/>
      <c r="Y17" s="5"/>
      <c r="Z17" s="5"/>
    </row>
  </sheetData>
  <mergeCells count="1">
    <mergeCell ref="A1:Z1"/>
  </mergeCells>
  <conditionalFormatting sqref="L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2024-04-26T18:00:47Z</dcterms:modified>
</cp:coreProperties>
</file>