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200-GLOG\GERIR DIÁRIAS E PASSAGENS\Portal da transparencia\2024\01-Janeiro\"/>
    </mc:Choice>
  </mc:AlternateContent>
  <bookViews>
    <workbookView xWindow="0" yWindow="0" windowWidth="20490" windowHeight="7500"/>
  </bookViews>
  <sheets>
    <sheet name="Relatório diárias e passagens T" sheetId="1" r:id="rId1"/>
  </sheets>
  <definedNames>
    <definedName name="_xlnm._FilterDatabase" localSheetId="0" hidden="1">'Relatório diárias e passagens T'!$U$2:$Z$8</definedName>
  </definedNames>
  <calcPr calcId="162913"/>
</workbook>
</file>

<file path=xl/calcChain.xml><?xml version="1.0" encoding="utf-8"?>
<calcChain xmlns="http://schemas.openxmlformats.org/spreadsheetml/2006/main">
  <c r="U8" i="1" l="1"/>
  <c r="Y8" i="1"/>
  <c r="Z8" i="1"/>
  <c r="X8" i="1" l="1"/>
  <c r="W8" i="1"/>
  <c r="V8" i="1"/>
</calcChain>
</file>

<file path=xl/sharedStrings.xml><?xml version="1.0" encoding="utf-8"?>
<sst xmlns="http://schemas.openxmlformats.org/spreadsheetml/2006/main" count="106" uniqueCount="78">
  <si>
    <t>Empresa</t>
  </si>
  <si>
    <t>Matricula do Viajante</t>
  </si>
  <si>
    <t>Nome do Viajante</t>
  </si>
  <si>
    <t>Unidade Organizacional - Código</t>
  </si>
  <si>
    <t>Unidade Organizacional - Descrição</t>
  </si>
  <si>
    <t>Tipo do Viajante</t>
  </si>
  <si>
    <t>Tipo do Viajante - Descrição</t>
  </si>
  <si>
    <t>Sub Tipo do Viajante</t>
  </si>
  <si>
    <t>Sub Tipo do Viajante - Descrição</t>
  </si>
  <si>
    <t>Cargo/Função na TELEBRAS - Código</t>
  </si>
  <si>
    <t>Cargo/Função na TELEBRAS - Descrição</t>
  </si>
  <si>
    <t>Nº viagem</t>
  </si>
  <si>
    <t>Motivo da viagem</t>
  </si>
  <si>
    <t>Número do Bilhete</t>
  </si>
  <si>
    <t>Meios de Transporte</t>
  </si>
  <si>
    <t>Origem da Viagem</t>
  </si>
  <si>
    <t>Destino da Viagem</t>
  </si>
  <si>
    <t>Data Início da Viagem</t>
  </si>
  <si>
    <t>Data Fim da Viagem</t>
  </si>
  <si>
    <t>Categoria</t>
  </si>
  <si>
    <t>Valor Passagem Aérea/Terrestre</t>
  </si>
  <si>
    <t>Valor do Seguro</t>
  </si>
  <si>
    <t>Número de Diárias</t>
  </si>
  <si>
    <t>Despesas Deslocamento/Percurso</t>
  </si>
  <si>
    <t>Valor Com Despesas de Diárias de Viagem</t>
  </si>
  <si>
    <t>Valor Total da Viagem</t>
  </si>
  <si>
    <t>TELEBRAS SA</t>
  </si>
  <si>
    <t>E</t>
  </si>
  <si>
    <t>Empregado</t>
  </si>
  <si>
    <t>EF</t>
  </si>
  <si>
    <t>Efetivo</t>
  </si>
  <si>
    <t>ESPECIALISTA GESTAO DE TELECOMUNICACOES</t>
  </si>
  <si>
    <t>AÉREO</t>
  </si>
  <si>
    <t>ECONOMICA</t>
  </si>
  <si>
    <t>Brasília</t>
  </si>
  <si>
    <t>GERÊNCIA DE ENGENHARIA E OPERACÃO DE SAT</t>
  </si>
  <si>
    <t>X</t>
  </si>
  <si>
    <t>Executivo</t>
  </si>
  <si>
    <t>DIRETOR</t>
  </si>
  <si>
    <t>WALLYSON LEMOS DOS REIS OLIVEIRA</t>
  </si>
  <si>
    <t>DIRETORIA DE GOVERNANÇA</t>
  </si>
  <si>
    <t>DE</t>
  </si>
  <si>
    <t>Diretor Estat s/Vínc</t>
  </si>
  <si>
    <t>Palmas - TO</t>
  </si>
  <si>
    <t>ECONOMICO</t>
  </si>
  <si>
    <t>RONALDO CRISTIANO RIBEIRO</t>
  </si>
  <si>
    <t>08.01.2024</t>
  </si>
  <si>
    <t>RELATÓRIO DE VIAGENS A SERVIÇO DA TELEBRAS - PERÍODO DE 01 A 15 DE JANEIRO DE 2024</t>
  </si>
  <si>
    <t>Efetuar anutenção Corretiva no Track Receiver da GW FNS</t>
  </si>
  <si>
    <t>Florinaópolis</t>
  </si>
  <si>
    <t>15.01.2024</t>
  </si>
  <si>
    <t>16.01.2024</t>
  </si>
  <si>
    <t>FREDERICO DE SIQUEIRA FILHO</t>
  </si>
  <si>
    <t>PRESIDÊNCIA</t>
  </si>
  <si>
    <t>PV</t>
  </si>
  <si>
    <t>Presidente c/Vínculo</t>
  </si>
  <si>
    <t>PRESIDENTE</t>
  </si>
  <si>
    <t>DD 243/2015</t>
  </si>
  <si>
    <t>AHGPKR/TNM9RN</t>
  </si>
  <si>
    <t>Brasilia</t>
  </si>
  <si>
    <t>Recife</t>
  </si>
  <si>
    <t>11.01.2024</t>
  </si>
  <si>
    <t>LEVI PEREIRA FIGUEIREDO NETO</t>
  </si>
  <si>
    <t>DIRETORIA COMERCIAL</t>
  </si>
  <si>
    <t>DV</t>
  </si>
  <si>
    <t>Diretor CLT s/ Vinc</t>
  </si>
  <si>
    <t>Conforme Diretriz 243/2015 item 5.6 - 1ª JANEIRO/2024</t>
  </si>
  <si>
    <t>YEGLKM</t>
  </si>
  <si>
    <t>Rio de Janeiro/SDU</t>
  </si>
  <si>
    <t>Brasília/DF</t>
  </si>
  <si>
    <t>12.01.2024</t>
  </si>
  <si>
    <t>Conforme Diretriz 243/2015 item 5.6 - 2ª viagem JAN/2024</t>
  </si>
  <si>
    <t>JTERHF</t>
  </si>
  <si>
    <t>Rio de Janeiro/SD</t>
  </si>
  <si>
    <t>18.01.2024</t>
  </si>
  <si>
    <t>Concessão conforme DD 243/2015. 1ª Janeiro2024.</t>
  </si>
  <si>
    <t>KQHPDJ/CUXNWH/MRVYBS</t>
  </si>
  <si>
    <t>Brasília - 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</si>
</sst>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0">
    <xf numFmtId="0" fontId="0" fillId="0" borderId="0" xfId="0"/>
    <xf numFmtId="0" fontId="0" fillId="3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0" fillId="0" borderId="0" xfId="42" applyFon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4" fontId="22" fillId="35" borderId="10" xfId="0" applyNumberFormat="1" applyFont="1" applyFill="1" applyBorder="1" applyAlignment="1">
      <alignment horizontal="center" vertical="center"/>
    </xf>
    <xf numFmtId="1" fontId="22" fillId="35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</cellXfs>
  <cellStyles count="86">
    <cellStyle name="20% - Ênfase1" xfId="19" builtinId="30" customBuiltin="1"/>
    <cellStyle name="20% - Ênfase1 2" xfId="66"/>
    <cellStyle name="20% - Ênfase1 3" xfId="45"/>
    <cellStyle name="20% - Ênfase2" xfId="23" builtinId="34" customBuiltin="1"/>
    <cellStyle name="20% - Ênfase2 2" xfId="69"/>
    <cellStyle name="20% - Ênfase2 3" xfId="48"/>
    <cellStyle name="20% - Ênfase3" xfId="27" builtinId="38" customBuiltin="1"/>
    <cellStyle name="20% - Ênfase3 2" xfId="72"/>
    <cellStyle name="20% - Ênfase3 3" xfId="51"/>
    <cellStyle name="20% - Ênfase4" xfId="31" builtinId="42" customBuiltin="1"/>
    <cellStyle name="20% - Ênfase4 2" xfId="75"/>
    <cellStyle name="20% - Ênfase4 3" xfId="54"/>
    <cellStyle name="20% - Ênfase5" xfId="35" builtinId="46" customBuiltin="1"/>
    <cellStyle name="20% - Ênfase5 2" xfId="78"/>
    <cellStyle name="20% - Ênfase5 3" xfId="57"/>
    <cellStyle name="20% - Ênfase6" xfId="39" builtinId="50" customBuiltin="1"/>
    <cellStyle name="20% - Ênfase6 2" xfId="81"/>
    <cellStyle name="20% - Ênfase6 3" xfId="60"/>
    <cellStyle name="40% - Ênfase1" xfId="20" builtinId="31" customBuiltin="1"/>
    <cellStyle name="40% - Ênfase1 2" xfId="67"/>
    <cellStyle name="40% - Ênfase1 3" xfId="46"/>
    <cellStyle name="40% - Ênfase2" xfId="24" builtinId="35" customBuiltin="1"/>
    <cellStyle name="40% - Ênfase2 2" xfId="70"/>
    <cellStyle name="40% - Ênfase2 3" xfId="49"/>
    <cellStyle name="40% - Ênfase3" xfId="28" builtinId="39" customBuiltin="1"/>
    <cellStyle name="40% - Ênfase3 2" xfId="73"/>
    <cellStyle name="40% - Ênfase3 3" xfId="52"/>
    <cellStyle name="40% - Ênfase4" xfId="32" builtinId="43" customBuiltin="1"/>
    <cellStyle name="40% - Ênfase4 2" xfId="76"/>
    <cellStyle name="40% - Ênfase4 3" xfId="55"/>
    <cellStyle name="40% - Ênfase5" xfId="36" builtinId="47" customBuiltin="1"/>
    <cellStyle name="40% - Ênfase5 2" xfId="79"/>
    <cellStyle name="40% - Ênfase5 3" xfId="58"/>
    <cellStyle name="40% - Ênfase6" xfId="40" builtinId="51" customBuiltin="1"/>
    <cellStyle name="40% - Ênfase6 2" xfId="82"/>
    <cellStyle name="40% - Ênfase6 3" xfId="61"/>
    <cellStyle name="60% - Ênfase1" xfId="21" builtinId="32" customBuiltin="1"/>
    <cellStyle name="60% - Ênfase1 2" xfId="68"/>
    <cellStyle name="60% - Ênfase1 3" xfId="47"/>
    <cellStyle name="60% - Ênfase2" xfId="25" builtinId="36" customBuiltin="1"/>
    <cellStyle name="60% - Ênfase2 2" xfId="71"/>
    <cellStyle name="60% - Ênfase2 3" xfId="50"/>
    <cellStyle name="60% - Ênfase3" xfId="29" builtinId="40" customBuiltin="1"/>
    <cellStyle name="60% - Ênfase3 2" xfId="74"/>
    <cellStyle name="60% - Ênfase3 3" xfId="53"/>
    <cellStyle name="60% - Ênfase4" xfId="33" builtinId="44" customBuiltin="1"/>
    <cellStyle name="60% - Ênfase4 2" xfId="77"/>
    <cellStyle name="60% - Ênfase4 3" xfId="56"/>
    <cellStyle name="60% - Ênfase5" xfId="37" builtinId="48" customBuiltin="1"/>
    <cellStyle name="60% - Ênfase5 2" xfId="80"/>
    <cellStyle name="60% - Ênfase5 3" xfId="59"/>
    <cellStyle name="60% - Ênfase6" xfId="41" builtinId="52" customBuiltin="1"/>
    <cellStyle name="60% - Ênfase6 2" xfId="83"/>
    <cellStyle name="60% - Ênfase6 3" xfId="62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Moeda" xfId="42" builtinId="4"/>
    <cellStyle name="Moeda 2" xfId="85"/>
    <cellStyle name="Moeda 3" xfId="63"/>
    <cellStyle name="Neutra" xfId="8" builtinId="28" customBuiltin="1"/>
    <cellStyle name="Normal" xfId="0" builtinId="0" customBuiltin="1"/>
    <cellStyle name="Normal 2" xfId="64"/>
    <cellStyle name="Normal 3" xfId="43"/>
    <cellStyle name="Nota" xfId="15" builtinId="10" customBuiltin="1"/>
    <cellStyle name="Nota 2" xfId="65"/>
    <cellStyle name="Nota 3" xfId="44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8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F9C9"/>
      <color rgb="FF98FAA4"/>
      <color rgb="FF7DFF7D"/>
      <color rgb="FF8B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2"/>
  <sheetViews>
    <sheetView tabSelected="1" zoomScale="70" zoomScaleNormal="70" workbookViewId="0">
      <selection activeCell="E18" sqref="E18"/>
    </sheetView>
  </sheetViews>
  <sheetFormatPr defaultColWidth="18.140625" defaultRowHeight="12.75" x14ac:dyDescent="0.2"/>
  <cols>
    <col min="1" max="1" width="14.85546875" style="2" customWidth="1"/>
    <col min="2" max="2" width="13.7109375" style="2" customWidth="1"/>
    <col min="3" max="3" width="42.28515625" style="2" bestFit="1" customWidth="1"/>
    <col min="4" max="4" width="22.140625" style="2" customWidth="1"/>
    <col min="5" max="5" width="48" style="2" bestFit="1" customWidth="1"/>
    <col min="6" max="6" width="14.42578125" style="2" bestFit="1" customWidth="1"/>
    <col min="7" max="7" width="24.7109375" style="2" bestFit="1" customWidth="1"/>
    <col min="8" max="8" width="18.42578125" style="2" hidden="1" customWidth="1"/>
    <col min="9" max="9" width="28.7109375" style="2" bestFit="1" customWidth="1"/>
    <col min="10" max="10" width="33.5703125" style="2" bestFit="1" customWidth="1"/>
    <col min="11" max="11" width="47.140625" style="2" bestFit="1" customWidth="1"/>
    <col min="12" max="12" width="15.42578125" style="2" customWidth="1"/>
    <col min="13" max="13" width="57.85546875" style="2" bestFit="1" customWidth="1"/>
    <col min="14" max="14" width="29.140625" style="2" customWidth="1"/>
    <col min="15" max="15" width="18.140625" style="2"/>
    <col min="16" max="16" width="27.85546875" style="2" bestFit="1" customWidth="1"/>
    <col min="17" max="17" width="29.85546875" style="2" bestFit="1" customWidth="1"/>
    <col min="18" max="18" width="19.42578125" style="2" bestFit="1" customWidth="1"/>
    <col min="19" max="19" width="18.28515625" style="2" bestFit="1" customWidth="1"/>
    <col min="20" max="20" width="14.7109375" style="2" customWidth="1"/>
    <col min="21" max="21" width="16.85546875" style="2" customWidth="1"/>
    <col min="22" max="22" width="17.85546875" style="2" customWidth="1"/>
    <col min="23" max="23" width="16.42578125" style="2" customWidth="1"/>
    <col min="24" max="24" width="22.7109375" style="2" customWidth="1"/>
    <col min="25" max="25" width="20.28515625" style="2" customWidth="1"/>
    <col min="26" max="26" width="19.5703125" style="2" bestFit="1" customWidth="1"/>
    <col min="27" max="16384" width="18.140625" style="2"/>
  </cols>
  <sheetData>
    <row r="1" spans="1:26" ht="29.25" customHeight="1" x14ac:dyDescent="0.2">
      <c r="A1" s="9" t="s">
        <v>47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37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6" ht="27" customHeight="1" x14ac:dyDescent="0.2">
      <c r="A3" s="2" t="s">
        <v>26</v>
      </c>
      <c r="B3" s="2">
        <v>4465</v>
      </c>
      <c r="C3" s="2" t="s">
        <v>45</v>
      </c>
      <c r="D3" s="2">
        <v>3820</v>
      </c>
      <c r="E3" s="2" t="s">
        <v>35</v>
      </c>
      <c r="F3" s="2" t="s">
        <v>27</v>
      </c>
      <c r="G3" s="2" t="s">
        <v>28</v>
      </c>
      <c r="H3" s="2" t="s">
        <v>29</v>
      </c>
      <c r="I3" s="2" t="s">
        <v>30</v>
      </c>
      <c r="J3" s="2">
        <v>9099</v>
      </c>
      <c r="K3" s="2" t="s">
        <v>31</v>
      </c>
      <c r="L3" s="2">
        <v>6205</v>
      </c>
      <c r="M3" s="2" t="s">
        <v>48</v>
      </c>
      <c r="N3" s="8">
        <v>52.9</v>
      </c>
      <c r="O3" s="2" t="s">
        <v>32</v>
      </c>
      <c r="P3" s="2" t="s">
        <v>34</v>
      </c>
      <c r="Q3" s="2" t="s">
        <v>49</v>
      </c>
      <c r="R3" s="2" t="s">
        <v>50</v>
      </c>
      <c r="S3" s="3" t="s">
        <v>51</v>
      </c>
      <c r="T3" s="2" t="s">
        <v>44</v>
      </c>
      <c r="U3" s="4">
        <v>5142.32</v>
      </c>
      <c r="V3" s="4">
        <v>97</v>
      </c>
      <c r="W3" s="2">
        <v>2</v>
      </c>
      <c r="X3" s="4">
        <v>105</v>
      </c>
      <c r="Y3" s="4">
        <v>500.52</v>
      </c>
      <c r="Z3" s="4">
        <v>5844.84</v>
      </c>
    </row>
    <row r="4" spans="1:26" ht="27" customHeight="1" x14ac:dyDescent="0.2">
      <c r="A4" s="2" t="s">
        <v>26</v>
      </c>
      <c r="B4" s="2">
        <v>60515</v>
      </c>
      <c r="C4" s="2" t="s">
        <v>52</v>
      </c>
      <c r="D4" s="2">
        <v>1000</v>
      </c>
      <c r="E4" s="2" t="s">
        <v>53</v>
      </c>
      <c r="F4" s="2" t="s">
        <v>36</v>
      </c>
      <c r="G4" s="2" t="s">
        <v>37</v>
      </c>
      <c r="H4" s="2" t="s">
        <v>54</v>
      </c>
      <c r="I4" s="2" t="s">
        <v>55</v>
      </c>
      <c r="J4" s="2">
        <v>1000</v>
      </c>
      <c r="K4" s="2" t="s">
        <v>56</v>
      </c>
      <c r="L4" s="2">
        <v>6220</v>
      </c>
      <c r="M4" s="2" t="s">
        <v>57</v>
      </c>
      <c r="N4" s="8" t="s">
        <v>58</v>
      </c>
      <c r="O4" s="2" t="s">
        <v>32</v>
      </c>
      <c r="P4" s="2" t="s">
        <v>59</v>
      </c>
      <c r="Q4" s="2" t="s">
        <v>60</v>
      </c>
      <c r="R4" s="2" t="s">
        <v>61</v>
      </c>
      <c r="S4" s="3" t="s">
        <v>50</v>
      </c>
      <c r="T4" s="2" t="s">
        <v>33</v>
      </c>
      <c r="U4" s="4">
        <v>4563.63</v>
      </c>
      <c r="V4" s="4">
        <v>0</v>
      </c>
      <c r="W4" s="2">
        <v>0</v>
      </c>
      <c r="X4" s="4">
        <v>0</v>
      </c>
      <c r="Y4" s="4">
        <v>0</v>
      </c>
      <c r="Z4" s="4">
        <v>4563.63</v>
      </c>
    </row>
    <row r="5" spans="1:26" ht="27" customHeight="1" x14ac:dyDescent="0.2">
      <c r="A5" s="2" t="s">
        <v>26</v>
      </c>
      <c r="B5" s="2">
        <v>60518</v>
      </c>
      <c r="C5" s="2" t="s">
        <v>62</v>
      </c>
      <c r="D5" s="2">
        <v>4000</v>
      </c>
      <c r="E5" s="2" t="s">
        <v>63</v>
      </c>
      <c r="F5" s="2" t="s">
        <v>36</v>
      </c>
      <c r="G5" s="2" t="s">
        <v>37</v>
      </c>
      <c r="H5" s="2" t="s">
        <v>64</v>
      </c>
      <c r="I5" s="2" t="s">
        <v>65</v>
      </c>
      <c r="J5" s="2">
        <v>6001</v>
      </c>
      <c r="K5" s="2" t="s">
        <v>38</v>
      </c>
      <c r="L5" s="2">
        <v>6217</v>
      </c>
      <c r="M5" s="2" t="s">
        <v>66</v>
      </c>
      <c r="N5" s="8" t="s">
        <v>67</v>
      </c>
      <c r="O5" s="2" t="s">
        <v>32</v>
      </c>
      <c r="P5" s="2" t="s">
        <v>68</v>
      </c>
      <c r="Q5" s="2" t="s">
        <v>69</v>
      </c>
      <c r="R5" s="2" t="s">
        <v>46</v>
      </c>
      <c r="S5" s="3" t="s">
        <v>70</v>
      </c>
      <c r="T5" s="2" t="s">
        <v>33</v>
      </c>
      <c r="U5" s="4">
        <v>2187.6</v>
      </c>
      <c r="V5" s="4">
        <v>0</v>
      </c>
      <c r="W5" s="2">
        <v>0</v>
      </c>
      <c r="X5" s="4">
        <v>0</v>
      </c>
      <c r="Y5" s="4">
        <v>0</v>
      </c>
      <c r="Z5" s="4">
        <v>2187.6</v>
      </c>
    </row>
    <row r="6" spans="1:26" ht="27" customHeight="1" x14ac:dyDescent="0.2">
      <c r="A6" s="2" t="s">
        <v>26</v>
      </c>
      <c r="B6" s="2">
        <v>60518</v>
      </c>
      <c r="C6" s="2" t="s">
        <v>62</v>
      </c>
      <c r="D6" s="2">
        <v>4000</v>
      </c>
      <c r="E6" s="2" t="s">
        <v>63</v>
      </c>
      <c r="F6" s="2" t="s">
        <v>36</v>
      </c>
      <c r="G6" s="2" t="s">
        <v>37</v>
      </c>
      <c r="H6" s="2" t="s">
        <v>64</v>
      </c>
      <c r="I6" s="2" t="s">
        <v>65</v>
      </c>
      <c r="J6" s="2">
        <v>6001</v>
      </c>
      <c r="K6" s="2" t="s">
        <v>38</v>
      </c>
      <c r="L6" s="2">
        <v>6218</v>
      </c>
      <c r="M6" s="2" t="s">
        <v>71</v>
      </c>
      <c r="N6" s="8" t="s">
        <v>72</v>
      </c>
      <c r="O6" s="2" t="s">
        <v>32</v>
      </c>
      <c r="P6" s="2" t="s">
        <v>73</v>
      </c>
      <c r="Q6" s="2" t="s">
        <v>34</v>
      </c>
      <c r="R6" s="2" t="s">
        <v>50</v>
      </c>
      <c r="S6" s="3" t="s">
        <v>74</v>
      </c>
      <c r="T6" s="2" t="s">
        <v>33</v>
      </c>
      <c r="U6" s="4">
        <v>4697.6000000000004</v>
      </c>
      <c r="V6" s="4">
        <v>0</v>
      </c>
      <c r="W6" s="2">
        <v>0</v>
      </c>
      <c r="X6" s="4">
        <v>0</v>
      </c>
      <c r="Y6" s="4">
        <v>0</v>
      </c>
      <c r="Z6" s="4">
        <v>4697.6000000000004</v>
      </c>
    </row>
    <row r="7" spans="1:26" ht="27" customHeight="1" x14ac:dyDescent="0.2">
      <c r="A7" s="2" t="s">
        <v>26</v>
      </c>
      <c r="B7" s="2">
        <v>60519</v>
      </c>
      <c r="C7" s="2" t="s">
        <v>39</v>
      </c>
      <c r="D7" s="2">
        <v>5000</v>
      </c>
      <c r="E7" s="2" t="s">
        <v>40</v>
      </c>
      <c r="F7" s="2" t="s">
        <v>36</v>
      </c>
      <c r="G7" s="2" t="s">
        <v>37</v>
      </c>
      <c r="H7" s="2" t="s">
        <v>41</v>
      </c>
      <c r="I7" s="2" t="s">
        <v>42</v>
      </c>
      <c r="J7" s="2">
        <v>6001</v>
      </c>
      <c r="K7" s="2" t="s">
        <v>38</v>
      </c>
      <c r="L7" s="2">
        <v>6213</v>
      </c>
      <c r="M7" s="2" t="s">
        <v>75</v>
      </c>
      <c r="N7" s="8" t="s">
        <v>76</v>
      </c>
      <c r="O7" s="2" t="s">
        <v>32</v>
      </c>
      <c r="P7" s="2" t="s">
        <v>77</v>
      </c>
      <c r="Q7" s="2" t="s">
        <v>43</v>
      </c>
      <c r="R7" s="2" t="s">
        <v>61</v>
      </c>
      <c r="S7" s="3" t="s">
        <v>50</v>
      </c>
      <c r="T7" s="2" t="s">
        <v>33</v>
      </c>
      <c r="U7" s="4">
        <v>3446.66</v>
      </c>
      <c r="V7" s="4">
        <v>0</v>
      </c>
      <c r="W7" s="2">
        <v>0</v>
      </c>
      <c r="X7" s="4">
        <v>0</v>
      </c>
      <c r="Y7" s="4">
        <v>0</v>
      </c>
      <c r="Z7" s="4">
        <v>3446.66</v>
      </c>
    </row>
    <row r="8" spans="1:26" ht="27.7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>
        <f>SUM(U3:U7)</f>
        <v>20037.810000000001</v>
      </c>
      <c r="V8" s="6">
        <f>SUM(V3:V7)</f>
        <v>97</v>
      </c>
      <c r="W8" s="7">
        <f>SUM(W3:W7)</f>
        <v>2</v>
      </c>
      <c r="X8" s="6">
        <f>SUM(X3:X7)</f>
        <v>105</v>
      </c>
      <c r="Y8" s="6">
        <f>SUM(Y3:Y7)</f>
        <v>500.52</v>
      </c>
      <c r="Z8" s="6">
        <f>SUM(Z3:Z7)</f>
        <v>20740.330000000002</v>
      </c>
    </row>
    <row r="9" spans="1:26" ht="26.25" customHeight="1" x14ac:dyDescent="0.2"/>
    <row r="10" spans="1:26" ht="27.75" customHeight="1" x14ac:dyDescent="0.2"/>
    <row r="11" spans="1:26" ht="30.75" customHeight="1" x14ac:dyDescent="0.2"/>
    <row r="12" spans="1:26" x14ac:dyDescent="0.2">
      <c r="U12" s="5"/>
      <c r="V12" s="5"/>
      <c r="W12" s="5"/>
      <c r="X12" s="5"/>
      <c r="Y12" s="5"/>
      <c r="Z12" s="5"/>
    </row>
  </sheetData>
  <mergeCells count="1">
    <mergeCell ref="A1:Z1"/>
  </mergeCells>
  <conditionalFormatting sqref="L1:L1048576">
    <cfRule type="duplicateValues" dxfId="0" priority="1"/>
  </conditionalFormatting>
  <pageMargins left="0.78740157499999996" right="0.78740157499999996" top="0.984251969" bottom="0.984251969" header="0.4921259845" footer="0.4921259845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diárias e passagens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Maria Luzineide Borges dos Santos</cp:lastModifiedBy>
  <cp:lastPrinted>2023-09-19T21:35:51Z</cp:lastPrinted>
  <dcterms:created xsi:type="dcterms:W3CDTF">2022-08-05T16:53:28Z</dcterms:created>
  <dcterms:modified xsi:type="dcterms:W3CDTF">2024-02-20T14:06:44Z</dcterms:modified>
</cp:coreProperties>
</file>